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oje dokumenty\Moje dokumenty\jola\zapytanie papier\2022 - wrzesien\"/>
    </mc:Choice>
  </mc:AlternateContent>
  <bookViews>
    <workbookView xWindow="0" yWindow="0" windowWidth="25200" windowHeight="11385"/>
  </bookViews>
  <sheets>
    <sheet name="Arkusz1" sheetId="1" r:id="rId1"/>
  </sheets>
  <definedNames>
    <definedName name="_xlnm.Print_Area" localSheetId="0">Arkusz1!$A$1:$G$39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F5" i="1"/>
  <c r="F14" i="1" l="1"/>
  <c r="G14" i="1" s="1"/>
  <c r="F13" i="1"/>
  <c r="G13" i="1" s="1"/>
  <c r="F12" i="1"/>
  <c r="G12" i="1" s="1"/>
  <c r="F11" i="1"/>
  <c r="G11" i="1" s="1"/>
  <c r="G5" i="1"/>
  <c r="F6" i="1"/>
  <c r="G6" i="1" s="1"/>
  <c r="F7" i="1"/>
  <c r="G7" i="1" s="1"/>
  <c r="F8" i="1"/>
  <c r="G8" i="1" s="1"/>
  <c r="F9" i="1"/>
  <c r="G9" i="1" s="1"/>
  <c r="F10" i="1"/>
  <c r="G10" i="1" s="1"/>
  <c r="F4" i="1"/>
  <c r="G4" i="1" s="1"/>
</calcChain>
</file>

<file path=xl/sharedStrings.xml><?xml version="1.0" encoding="utf-8"?>
<sst xmlns="http://schemas.openxmlformats.org/spreadsheetml/2006/main" count="123" uniqueCount="98">
  <si>
    <t>Lp.</t>
  </si>
  <si>
    <t>Nazwa artykułu</t>
  </si>
  <si>
    <t>Jednostka miary</t>
  </si>
  <si>
    <t>Szacowana ilość</t>
  </si>
  <si>
    <t>Cena jednostkowa netto</t>
  </si>
  <si>
    <t>Wartość netto</t>
  </si>
  <si>
    <t>Wartość brutto</t>
  </si>
  <si>
    <t>a</t>
  </si>
  <si>
    <t>b</t>
  </si>
  <si>
    <t>c</t>
  </si>
  <si>
    <t>d</t>
  </si>
  <si>
    <t>e</t>
  </si>
  <si>
    <t>f= d x e</t>
  </si>
  <si>
    <t>g = f x 23%</t>
  </si>
  <si>
    <t>1.</t>
  </si>
  <si>
    <t>Papier ksero biały  Polspeed A4 80 g</t>
  </si>
  <si>
    <t>Ryza (500 szt.)</t>
  </si>
  <si>
    <t>2.</t>
  </si>
  <si>
    <t>Papier ksero biały Polspeed A3 80 g</t>
  </si>
  <si>
    <t>3.</t>
  </si>
  <si>
    <t>Papier do druku cyfrowego pro Design A4 200g</t>
  </si>
  <si>
    <t>Ryza (250 szt.)</t>
  </si>
  <si>
    <t>4.</t>
  </si>
  <si>
    <t>Papier Xerox A4 Carbonless 1+2</t>
  </si>
  <si>
    <t>Ryza (501 szt.)</t>
  </si>
  <si>
    <t>5.</t>
  </si>
  <si>
    <t>Karton ozdobny Floryda kremowy A4 220g</t>
  </si>
  <si>
    <t>Opakowanie (20 szt.)</t>
  </si>
  <si>
    <t>6.</t>
  </si>
  <si>
    <t>Karton ozdobny Floryda biały A4 220g</t>
  </si>
  <si>
    <t>7.</t>
  </si>
  <si>
    <t>8.</t>
  </si>
  <si>
    <t>Karton ozdobny Płótno biały A4 230g</t>
  </si>
  <si>
    <t>9.</t>
  </si>
  <si>
    <t>Skoroszyt z oczkami, okładka pełna 233x315 mm, karton jednostronnie biały o gramaturze minimum 250 g/m2, okładka przednia z nadrukowanymi liniami.</t>
  </si>
  <si>
    <t>Opakowanie ( 50 szt.)</t>
  </si>
  <si>
    <t>Skoroszyt z przewleczką, okładka pełna 233x315 mm, karton jednostronnie biały o gramaturze minimum 250 g/m2, okładka przednia z nadrukowanymi liniami.</t>
  </si>
  <si>
    <t>Teczka wiązana 221x320 mm z liniami, biała, wykonana ze sztywnego kartonu jednostronnie białego o gramaturze minimum 250 g/m2. teczka ztrzema klapami i tasiemkami.</t>
  </si>
  <si>
    <t xml:space="preserve">Teczka z gumką 230x315 mm z liniami, biała, wykonana ze sztywnego kartonu jednostronnie białego o gramaturze minimum 250 g/m2, </t>
  </si>
  <si>
    <t>Skoroszyt PVC A4 zawieszany twardy, format A4, sztywna folia o grubości 160 mikronów, przezroczysta przednia okładka,wewnątrz blaszka i wąs umożliwiający wpięcie dokumentów do 2cm</t>
  </si>
  <si>
    <t>Opakowanie (10 szt.)</t>
  </si>
  <si>
    <t>Teczka z gumką  ok. 250x340 mm, wykonana z tektury o zwiększonej gramaturze i sztywności (600g), format A4 powiększony, dwustronnie barwiona, powlekana elastyczną folią. Zamykana mocną gumką w kolorze teczki./szara, niebieska, granatowa, fluo różowa, żółta /</t>
  </si>
  <si>
    <t>Opakowanie (10 szt.) - po jednym kolorze</t>
  </si>
  <si>
    <t xml:space="preserve">Teczka wiązana biała ISO 9706, (320x230x50), karton lity bezkwasowy biały 240 g/m2 </t>
  </si>
  <si>
    <t xml:space="preserve">Koszulka na dokumenty A4, groszkowa, otwierana z góry, przezroczysta struktura folii, antystatyczne, 40 mikronów
</t>
  </si>
  <si>
    <t>Opakowanie (100 szt.)</t>
  </si>
  <si>
    <t>Koperta C6 samoklejąca (114x162 mm) biała</t>
  </si>
  <si>
    <t>Koperta C4 HK (229x324 mm) brązowa samoklejąca z paskiem</t>
  </si>
  <si>
    <t>Koperta C5 HK (162x229 mm) brązowa samoklejąca z paskiem</t>
  </si>
  <si>
    <t>Koerta B5 HK (176x250 mm) brązowa samoklejąca z paskiem</t>
  </si>
  <si>
    <t>Koperta DL biała SK (110x220 mm) samoklejąca</t>
  </si>
  <si>
    <t>Koperta B4 HK (250 x 353 x 38 mm) z rozszerzanymi bokami i spodem, samoklejąca z paskiem</t>
  </si>
  <si>
    <t>Sztuka</t>
  </si>
  <si>
    <t>Blok notatnikowy A4 w kratkę 100-kartkowy</t>
  </si>
  <si>
    <t>Opakowanie (5 szt.)</t>
  </si>
  <si>
    <t>Blok notatnikowy A5 w kratkę 100-kartkowy</t>
  </si>
  <si>
    <t>Brulion w twardej oprawie A4, 96 kartek, kratka, wzmocniony grzbiet i laminowana okładka, kartki o gramaturze 60 g/m2, łączone przez szycie.</t>
  </si>
  <si>
    <t>Brulion w twardej oprawie A5, 96 kartek, kratka, wzmocniony grzbiet i laminowana okładka, kartki o gramaturze 60 g/m2, łączone przez szycie.</t>
  </si>
  <si>
    <t xml:space="preserve">Zeszyt A5 16 kartek, kratka , miękka okładka z jednokolorową okładką neonową, pokryta lakierem, zaokrąglone rogi.
</t>
  </si>
  <si>
    <t>Opakowanie</t>
  </si>
  <si>
    <t xml:space="preserve">Zeszyt A5 32 kartki, kratka , miękka okładka z jednokolorową okładką neonową, pokryta lakierem, zaokrąglone rogi.
</t>
  </si>
  <si>
    <t>Karteczki samoprzylepne w bloczku 76x76 mm zółte</t>
  </si>
  <si>
    <t>Opakowanie (12 x100 szt.)</t>
  </si>
  <si>
    <t>Karteczki samoprzylepne w bloczku 51x76 mm żółte</t>
  </si>
  <si>
    <t>Zakładka indeksująca 4 fluo 20x50</t>
  </si>
  <si>
    <t>Rolka offsetowa 57x30 mm biały, bezdrzewny i bezpyłowy papier offsetowy</t>
  </si>
  <si>
    <t>Rolka termiczna 57mmx15m</t>
  </si>
  <si>
    <t>Opakowanie (10 szt)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</si>
  <si>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</si>
  <si>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</si>
  <si>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</si>
  <si>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</si>
  <si>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</si>
  <si>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</si>
  <si>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</si>
  <si>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</si>
  <si>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</si>
  <si>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</si>
  <si>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</si>
  <si>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</si>
  <si>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</si>
  <si>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</si>
  <si>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</si>
  <si>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</si>
  <si>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</si>
  <si>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</si>
  <si>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</si>
  <si>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</si>
  <si>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</si>
  <si>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</si>
  <si>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Segregator A4/7 2 ringowy, wykonany z twardej, 2 mm tektury, oklejka kolorowa, pokryta folią polipropylenową, wyklejka papierowa, mechanizm dźwigniowy z dociskiem.
Grzbiet o szerokości 75 mm, posiada oczko grzbietowe, metalowe okucia i wymienną etykietę do opisu.</t>
  </si>
  <si>
    <t>Segregator A4/5 2 ringowy, wykonany z twardej, 2 mm tektury, oklejka kolorowa, pokryta folią polipropylenową, wyklejka papierowa, mechanizm dźwigniowy z dociskiem.
Grzbiet o szerokości 50 mm, posiada oczko grzbietowe, metalowe okucia i wymienną etykietę do opisu.</t>
  </si>
  <si>
    <t>Opakowanie (50 szt.)</t>
  </si>
  <si>
    <t xml:space="preserve">Opakowanie (50 szt.) </t>
  </si>
  <si>
    <t xml:space="preserve">Opakowanie (1000 szt.) </t>
  </si>
  <si>
    <t>Skoroszyt oczkowy, format A4, okładka pełna wykonany z ekologicznej biało-szarej tektury o klasie GD, bezkwasowej o pH 7,5-9,5 oraz rezerwie alkalicznej powyżej 0,4 mol/kg o gramaturze 250 g/m2, wewnątrz metalowy wąs, wyposażony w metalowe oczka umożliwiające wpięcie do segregatora./Barbara Człuchów/</t>
  </si>
  <si>
    <t>FORMULARZ  SPECYFIKACJI CENOWEJ</t>
  </si>
  <si>
    <t>Księga korespondencyjna 192 kartki, format A4  207x307 mm, oprawa introligatorska twarda, grzbiet o szerokości ok. 20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</si>
</sst>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22262B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workbookViewId="0">
      <selection activeCell="A39" sqref="A39"/>
    </sheetView>
  </sheetViews>
  <sheetFormatPr defaultRowHeight="15" x14ac:dyDescent="0.25"/>
  <cols>
    <col min="1" max="1" width="5.7109375" customWidth="1"/>
    <col min="2" max="2" width="37.85546875" customWidth="1"/>
    <col min="3" max="3" width="24.28515625" customWidth="1"/>
    <col min="4" max="4" width="11.42578125" customWidth="1"/>
    <col min="5" max="5" width="16" customWidth="1"/>
    <col min="6" max="6" width="14" customWidth="1"/>
    <col min="7" max="7" width="21.140625" customWidth="1"/>
  </cols>
  <sheetData>
    <row r="1" spans="1:15" ht="45" customHeight="1" x14ac:dyDescent="0.25">
      <c r="A1" s="22" t="s">
        <v>96</v>
      </c>
      <c r="B1" s="23"/>
      <c r="C1" s="23"/>
      <c r="D1" s="23"/>
      <c r="E1" s="23"/>
      <c r="F1" s="23"/>
      <c r="G1" s="24"/>
      <c r="H1" s="2"/>
      <c r="I1" s="2"/>
      <c r="J1" s="2"/>
      <c r="K1" s="2"/>
      <c r="L1" s="2"/>
      <c r="M1" s="2"/>
      <c r="N1" s="2"/>
      <c r="O1" s="2"/>
    </row>
    <row r="2" spans="1:15" ht="45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</row>
    <row r="3" spans="1:15" x14ac:dyDescent="0.25">
      <c r="A3" s="13" t="s">
        <v>7</v>
      </c>
      <c r="B3" s="13" t="s">
        <v>8</v>
      </c>
      <c r="C3" s="13" t="s">
        <v>9</v>
      </c>
      <c r="D3" s="13" t="s">
        <v>10</v>
      </c>
      <c r="E3" s="13" t="s">
        <v>11</v>
      </c>
      <c r="F3" s="13" t="s">
        <v>12</v>
      </c>
      <c r="G3" s="13" t="s">
        <v>13</v>
      </c>
    </row>
    <row r="4" spans="1:15" ht="33.75" customHeight="1" x14ac:dyDescent="0.25">
      <c r="A4" s="14" t="s">
        <v>14</v>
      </c>
      <c r="B4" s="15" t="s">
        <v>15</v>
      </c>
      <c r="C4" s="19" t="s">
        <v>16</v>
      </c>
      <c r="D4" s="16">
        <v>375</v>
      </c>
      <c r="E4" s="17"/>
      <c r="F4" s="17">
        <f>D4*E4</f>
        <v>0</v>
      </c>
      <c r="G4" s="17">
        <f>F4*123%</f>
        <v>0</v>
      </c>
    </row>
    <row r="5" spans="1:15" ht="32.25" customHeight="1" x14ac:dyDescent="0.25">
      <c r="A5" s="14" t="s">
        <v>17</v>
      </c>
      <c r="B5" s="15" t="s">
        <v>18</v>
      </c>
      <c r="C5" s="19" t="s">
        <v>16</v>
      </c>
      <c r="D5" s="16">
        <v>4</v>
      </c>
      <c r="E5" s="17"/>
      <c r="F5" s="17">
        <f>D5*E5</f>
        <v>0</v>
      </c>
      <c r="G5" s="17">
        <f t="shared" ref="G5:G39" si="0">F5*123%</f>
        <v>0</v>
      </c>
    </row>
    <row r="6" spans="1:15" ht="45" customHeight="1" x14ac:dyDescent="0.25">
      <c r="A6" s="14" t="s">
        <v>19</v>
      </c>
      <c r="B6" s="15" t="s">
        <v>20</v>
      </c>
      <c r="C6" s="19" t="s">
        <v>21</v>
      </c>
      <c r="D6" s="16">
        <v>2</v>
      </c>
      <c r="E6" s="17"/>
      <c r="F6" s="17">
        <f t="shared" ref="F6:F39" si="1">D6*E6</f>
        <v>0</v>
      </c>
      <c r="G6" s="17">
        <f t="shared" si="0"/>
        <v>0</v>
      </c>
    </row>
    <row r="7" spans="1:15" ht="41.25" hidden="1" customHeight="1" x14ac:dyDescent="0.25">
      <c r="A7" s="14" t="s">
        <v>22</v>
      </c>
      <c r="B7" s="15" t="s">
        <v>23</v>
      </c>
      <c r="C7" s="19" t="s">
        <v>24</v>
      </c>
      <c r="D7" s="16">
        <v>25</v>
      </c>
      <c r="E7" s="17"/>
      <c r="F7" s="17">
        <f t="shared" si="1"/>
        <v>0</v>
      </c>
      <c r="G7" s="17">
        <f t="shared" si="0"/>
        <v>0</v>
      </c>
    </row>
    <row r="8" spans="1:15" ht="30" hidden="1" x14ac:dyDescent="0.25">
      <c r="A8" s="14" t="s">
        <v>25</v>
      </c>
      <c r="B8" s="15" t="s">
        <v>26</v>
      </c>
      <c r="C8" s="19" t="s">
        <v>27</v>
      </c>
      <c r="D8" s="16">
        <v>5</v>
      </c>
      <c r="E8" s="17"/>
      <c r="F8" s="17">
        <f t="shared" si="1"/>
        <v>0</v>
      </c>
      <c r="G8" s="17">
        <f t="shared" si="0"/>
        <v>0</v>
      </c>
    </row>
    <row r="9" spans="1:15" ht="30.75" customHeight="1" x14ac:dyDescent="0.25">
      <c r="A9" s="14" t="s">
        <v>22</v>
      </c>
      <c r="B9" s="15" t="s">
        <v>29</v>
      </c>
      <c r="C9" s="19" t="s">
        <v>27</v>
      </c>
      <c r="D9" s="16">
        <v>3</v>
      </c>
      <c r="E9" s="17"/>
      <c r="F9" s="17">
        <f t="shared" si="1"/>
        <v>0</v>
      </c>
      <c r="G9" s="17">
        <f t="shared" si="0"/>
        <v>0</v>
      </c>
    </row>
    <row r="10" spans="1:15" ht="27.75" customHeight="1" x14ac:dyDescent="0.25">
      <c r="A10" s="14" t="s">
        <v>25</v>
      </c>
      <c r="B10" s="15" t="s">
        <v>32</v>
      </c>
      <c r="C10" s="19" t="s">
        <v>27</v>
      </c>
      <c r="D10" s="16">
        <v>3</v>
      </c>
      <c r="E10" s="17"/>
      <c r="F10" s="17">
        <f t="shared" si="1"/>
        <v>0</v>
      </c>
      <c r="G10" s="17">
        <f t="shared" si="0"/>
        <v>0</v>
      </c>
    </row>
    <row r="11" spans="1:15" ht="75" x14ac:dyDescent="0.25">
      <c r="A11" s="3" t="s">
        <v>28</v>
      </c>
      <c r="B11" s="4" t="s">
        <v>34</v>
      </c>
      <c r="C11" s="20" t="s">
        <v>35</v>
      </c>
      <c r="D11" s="5">
        <v>4</v>
      </c>
      <c r="E11" s="6"/>
      <c r="F11" s="7">
        <f t="shared" si="1"/>
        <v>0</v>
      </c>
      <c r="G11" s="7">
        <f t="shared" si="0"/>
        <v>0</v>
      </c>
    </row>
    <row r="12" spans="1:15" ht="75" x14ac:dyDescent="0.25">
      <c r="A12" s="3" t="s">
        <v>30</v>
      </c>
      <c r="B12" s="4" t="s">
        <v>36</v>
      </c>
      <c r="C12" s="20" t="s">
        <v>92</v>
      </c>
      <c r="D12" s="5">
        <v>1</v>
      </c>
      <c r="E12" s="6"/>
      <c r="F12" s="7">
        <f t="shared" si="1"/>
        <v>0</v>
      </c>
      <c r="G12" s="7">
        <f t="shared" si="0"/>
        <v>0</v>
      </c>
    </row>
    <row r="13" spans="1:15" ht="75" x14ac:dyDescent="0.25">
      <c r="A13" s="3" t="s">
        <v>31</v>
      </c>
      <c r="B13" s="4" t="s">
        <v>37</v>
      </c>
      <c r="C13" s="20" t="s">
        <v>92</v>
      </c>
      <c r="D13" s="5">
        <v>3</v>
      </c>
      <c r="E13" s="6"/>
      <c r="F13" s="7">
        <f t="shared" si="1"/>
        <v>0</v>
      </c>
      <c r="G13" s="7">
        <f t="shared" si="0"/>
        <v>0</v>
      </c>
    </row>
    <row r="14" spans="1:15" ht="60" x14ac:dyDescent="0.25">
      <c r="A14" s="3" t="s">
        <v>33</v>
      </c>
      <c r="B14" s="4" t="s">
        <v>38</v>
      </c>
      <c r="C14" s="20" t="s">
        <v>92</v>
      </c>
      <c r="D14" s="5">
        <v>1</v>
      </c>
      <c r="E14" s="6"/>
      <c r="F14" s="7">
        <f t="shared" si="1"/>
        <v>0</v>
      </c>
      <c r="G14" s="7">
        <f t="shared" si="0"/>
        <v>0</v>
      </c>
    </row>
    <row r="15" spans="1:15" ht="120" hidden="1" x14ac:dyDescent="0.25">
      <c r="A15" s="3" t="s">
        <v>71</v>
      </c>
      <c r="B15" s="4" t="s">
        <v>41</v>
      </c>
      <c r="C15" s="19" t="s">
        <v>42</v>
      </c>
      <c r="D15" s="18">
        <v>50</v>
      </c>
      <c r="E15" s="6"/>
      <c r="F15" s="7">
        <f t="shared" si="1"/>
        <v>0</v>
      </c>
      <c r="G15" s="7">
        <f t="shared" si="0"/>
        <v>0</v>
      </c>
    </row>
    <row r="16" spans="1:15" ht="90" hidden="1" x14ac:dyDescent="0.25">
      <c r="A16" s="3" t="s">
        <v>72</v>
      </c>
      <c r="B16" s="4" t="s">
        <v>39</v>
      </c>
      <c r="C16" s="21" t="s">
        <v>40</v>
      </c>
      <c r="D16" s="18">
        <v>30</v>
      </c>
      <c r="E16" s="6"/>
      <c r="F16" s="7">
        <f t="shared" si="1"/>
        <v>0</v>
      </c>
      <c r="G16" s="7">
        <f t="shared" si="0"/>
        <v>0</v>
      </c>
    </row>
    <row r="17" spans="1:7" ht="45" x14ac:dyDescent="0.25">
      <c r="A17" s="3" t="s">
        <v>68</v>
      </c>
      <c r="B17" s="4" t="s">
        <v>43</v>
      </c>
      <c r="C17" s="21" t="s">
        <v>92</v>
      </c>
      <c r="D17" s="5">
        <v>2</v>
      </c>
      <c r="E17" s="6"/>
      <c r="F17" s="7">
        <f t="shared" si="1"/>
        <v>0</v>
      </c>
      <c r="G17" s="7">
        <f t="shared" si="0"/>
        <v>0</v>
      </c>
    </row>
    <row r="18" spans="1:7" ht="150" customHeight="1" x14ac:dyDescent="0.25">
      <c r="A18" s="3" t="s">
        <v>69</v>
      </c>
      <c r="B18" s="8" t="s">
        <v>95</v>
      </c>
      <c r="C18" s="21" t="s">
        <v>93</v>
      </c>
      <c r="D18" s="18">
        <v>1</v>
      </c>
      <c r="E18" s="6"/>
      <c r="F18" s="7">
        <f t="shared" si="1"/>
        <v>0</v>
      </c>
      <c r="G18" s="7">
        <f t="shared" si="0"/>
        <v>0</v>
      </c>
    </row>
    <row r="19" spans="1:7" ht="60" hidden="1" x14ac:dyDescent="0.25">
      <c r="A19" s="3" t="s">
        <v>75</v>
      </c>
      <c r="B19" s="9" t="s">
        <v>44</v>
      </c>
      <c r="C19" s="21" t="s">
        <v>45</v>
      </c>
      <c r="D19" s="18">
        <v>25</v>
      </c>
      <c r="E19" s="6"/>
      <c r="F19" s="7">
        <f t="shared" si="1"/>
        <v>0</v>
      </c>
      <c r="G19" s="7">
        <f t="shared" si="0"/>
        <v>0</v>
      </c>
    </row>
    <row r="20" spans="1:7" ht="30" x14ac:dyDescent="0.25">
      <c r="A20" s="3" t="s">
        <v>70</v>
      </c>
      <c r="B20" s="4" t="s">
        <v>46</v>
      </c>
      <c r="C20" s="21" t="s">
        <v>94</v>
      </c>
      <c r="D20" s="18">
        <v>10</v>
      </c>
      <c r="E20" s="6"/>
      <c r="F20" s="7">
        <f t="shared" si="1"/>
        <v>0</v>
      </c>
      <c r="G20" s="7">
        <f t="shared" si="0"/>
        <v>0</v>
      </c>
    </row>
    <row r="21" spans="1:7" ht="30" x14ac:dyDescent="0.25">
      <c r="A21" s="3" t="s">
        <v>71</v>
      </c>
      <c r="B21" s="4" t="s">
        <v>47</v>
      </c>
      <c r="C21" s="21" t="s">
        <v>93</v>
      </c>
      <c r="D21" s="18">
        <v>4</v>
      </c>
      <c r="E21" s="6"/>
      <c r="F21" s="7">
        <f t="shared" si="1"/>
        <v>0</v>
      </c>
      <c r="G21" s="7">
        <f t="shared" si="0"/>
        <v>0</v>
      </c>
    </row>
    <row r="22" spans="1:7" ht="30" x14ac:dyDescent="0.25">
      <c r="A22" s="3" t="s">
        <v>72</v>
      </c>
      <c r="B22" s="4" t="s">
        <v>48</v>
      </c>
      <c r="C22" s="21" t="s">
        <v>93</v>
      </c>
      <c r="D22" s="18">
        <v>6</v>
      </c>
      <c r="E22" s="6"/>
      <c r="F22" s="7">
        <f t="shared" si="1"/>
        <v>0</v>
      </c>
      <c r="G22" s="7">
        <f t="shared" si="0"/>
        <v>0</v>
      </c>
    </row>
    <row r="23" spans="1:7" ht="30" x14ac:dyDescent="0.25">
      <c r="A23" s="3" t="s">
        <v>73</v>
      </c>
      <c r="B23" s="4" t="s">
        <v>49</v>
      </c>
      <c r="C23" s="21" t="s">
        <v>93</v>
      </c>
      <c r="D23" s="18">
        <v>6</v>
      </c>
      <c r="E23" s="6"/>
      <c r="F23" s="7">
        <f t="shared" si="1"/>
        <v>0</v>
      </c>
      <c r="G23" s="7">
        <f t="shared" si="0"/>
        <v>0</v>
      </c>
    </row>
    <row r="24" spans="1:7" ht="30" x14ac:dyDescent="0.25">
      <c r="A24" s="3" t="s">
        <v>74</v>
      </c>
      <c r="B24" s="4" t="s">
        <v>50</v>
      </c>
      <c r="C24" s="21" t="s">
        <v>93</v>
      </c>
      <c r="D24" s="18">
        <v>4</v>
      </c>
      <c r="E24" s="6"/>
      <c r="F24" s="7">
        <f t="shared" si="1"/>
        <v>0</v>
      </c>
      <c r="G24" s="7">
        <f t="shared" si="0"/>
        <v>0</v>
      </c>
    </row>
    <row r="25" spans="1:7" ht="45" x14ac:dyDescent="0.25">
      <c r="A25" s="3" t="s">
        <v>75</v>
      </c>
      <c r="B25" s="4" t="s">
        <v>51</v>
      </c>
      <c r="C25" s="21" t="s">
        <v>52</v>
      </c>
      <c r="D25" s="18">
        <v>20</v>
      </c>
      <c r="E25" s="6"/>
      <c r="F25" s="7">
        <f t="shared" si="1"/>
        <v>0</v>
      </c>
      <c r="G25" s="7">
        <f t="shared" si="0"/>
        <v>0</v>
      </c>
    </row>
    <row r="26" spans="1:7" ht="30" hidden="1" x14ac:dyDescent="0.25">
      <c r="A26" s="3" t="s">
        <v>81</v>
      </c>
      <c r="B26" s="4" t="s">
        <v>53</v>
      </c>
      <c r="C26" s="21" t="s">
        <v>54</v>
      </c>
      <c r="D26" s="18">
        <v>2</v>
      </c>
      <c r="E26" s="6"/>
      <c r="F26" s="7">
        <f t="shared" si="1"/>
        <v>0</v>
      </c>
      <c r="G26" s="7">
        <f t="shared" si="0"/>
        <v>0</v>
      </c>
    </row>
    <row r="27" spans="1:7" ht="30" hidden="1" x14ac:dyDescent="0.25">
      <c r="A27" s="3" t="s">
        <v>82</v>
      </c>
      <c r="B27" s="4" t="s">
        <v>55</v>
      </c>
      <c r="C27" s="21" t="s">
        <v>54</v>
      </c>
      <c r="D27" s="18">
        <v>4</v>
      </c>
      <c r="E27" s="6"/>
      <c r="F27" s="7">
        <f t="shared" si="1"/>
        <v>0</v>
      </c>
      <c r="G27" s="7">
        <f t="shared" si="0"/>
        <v>0</v>
      </c>
    </row>
    <row r="28" spans="1:7" ht="75" hidden="1" x14ac:dyDescent="0.25">
      <c r="A28" s="3" t="s">
        <v>83</v>
      </c>
      <c r="B28" s="10" t="s">
        <v>56</v>
      </c>
      <c r="C28" s="21" t="s">
        <v>52</v>
      </c>
      <c r="D28" s="18">
        <v>6</v>
      </c>
      <c r="E28" s="6"/>
      <c r="F28" s="7">
        <f t="shared" si="1"/>
        <v>0</v>
      </c>
      <c r="G28" s="7">
        <f t="shared" si="0"/>
        <v>0</v>
      </c>
    </row>
    <row r="29" spans="1:7" ht="75" hidden="1" x14ac:dyDescent="0.25">
      <c r="A29" s="3" t="s">
        <v>84</v>
      </c>
      <c r="B29" s="10" t="s">
        <v>57</v>
      </c>
      <c r="C29" s="21" t="s">
        <v>52</v>
      </c>
      <c r="D29" s="18">
        <v>10</v>
      </c>
      <c r="E29" s="6"/>
      <c r="F29" s="7">
        <f t="shared" si="1"/>
        <v>0</v>
      </c>
      <c r="G29" s="7">
        <f t="shared" si="0"/>
        <v>0</v>
      </c>
    </row>
    <row r="30" spans="1:7" ht="75" hidden="1" x14ac:dyDescent="0.25">
      <c r="A30" s="3" t="s">
        <v>85</v>
      </c>
      <c r="B30" s="11" t="s">
        <v>58</v>
      </c>
      <c r="C30" s="19" t="s">
        <v>40</v>
      </c>
      <c r="D30" s="18">
        <v>1</v>
      </c>
      <c r="E30" s="6"/>
      <c r="F30" s="7">
        <f t="shared" si="1"/>
        <v>0</v>
      </c>
      <c r="G30" s="7">
        <f t="shared" si="0"/>
        <v>0</v>
      </c>
    </row>
    <row r="31" spans="1:7" ht="75" hidden="1" x14ac:dyDescent="0.25">
      <c r="A31" s="3" t="s">
        <v>86</v>
      </c>
      <c r="B31" s="11" t="s">
        <v>60</v>
      </c>
      <c r="C31" s="19" t="s">
        <v>40</v>
      </c>
      <c r="D31" s="18">
        <v>1</v>
      </c>
      <c r="E31" s="6"/>
      <c r="F31" s="7">
        <f t="shared" si="1"/>
        <v>0</v>
      </c>
      <c r="G31" s="7">
        <f t="shared" si="0"/>
        <v>0</v>
      </c>
    </row>
    <row r="32" spans="1:7" ht="30" hidden="1" x14ac:dyDescent="0.25">
      <c r="A32" s="3" t="s">
        <v>87</v>
      </c>
      <c r="B32" s="9" t="s">
        <v>61</v>
      </c>
      <c r="C32" s="19" t="s">
        <v>62</v>
      </c>
      <c r="D32" s="18">
        <v>25</v>
      </c>
      <c r="E32" s="6"/>
      <c r="F32" s="7">
        <f t="shared" si="1"/>
        <v>0</v>
      </c>
      <c r="G32" s="7">
        <f t="shared" si="0"/>
        <v>0</v>
      </c>
    </row>
    <row r="33" spans="1:7" ht="30" hidden="1" x14ac:dyDescent="0.25">
      <c r="A33" s="3" t="s">
        <v>88</v>
      </c>
      <c r="B33" s="9" t="s">
        <v>63</v>
      </c>
      <c r="C33" s="19" t="s">
        <v>62</v>
      </c>
      <c r="D33" s="18">
        <v>8</v>
      </c>
      <c r="E33" s="6"/>
      <c r="F33" s="7">
        <f t="shared" si="1"/>
        <v>0</v>
      </c>
      <c r="G33" s="7">
        <f t="shared" si="0"/>
        <v>0</v>
      </c>
    </row>
    <row r="34" spans="1:7" ht="32.25" hidden="1" customHeight="1" x14ac:dyDescent="0.25">
      <c r="A34" s="3" t="s">
        <v>89</v>
      </c>
      <c r="B34" s="15" t="s">
        <v>64</v>
      </c>
      <c r="C34" s="19" t="s">
        <v>59</v>
      </c>
      <c r="D34" s="18">
        <v>30</v>
      </c>
      <c r="E34" s="6"/>
      <c r="F34" s="7">
        <f t="shared" si="1"/>
        <v>0</v>
      </c>
      <c r="G34" s="7">
        <f t="shared" si="0"/>
        <v>0</v>
      </c>
    </row>
    <row r="35" spans="1:7" ht="45" x14ac:dyDescent="0.25">
      <c r="A35" s="3" t="s">
        <v>76</v>
      </c>
      <c r="B35" s="9" t="s">
        <v>65</v>
      </c>
      <c r="C35" s="19" t="s">
        <v>40</v>
      </c>
      <c r="D35" s="18">
        <v>2</v>
      </c>
      <c r="E35" s="6"/>
      <c r="F35" s="7">
        <f t="shared" si="1"/>
        <v>0</v>
      </c>
      <c r="G35" s="7">
        <f t="shared" si="0"/>
        <v>0</v>
      </c>
    </row>
    <row r="36" spans="1:7" ht="33" customHeight="1" x14ac:dyDescent="0.25">
      <c r="A36" s="3" t="s">
        <v>77</v>
      </c>
      <c r="B36" s="15" t="s">
        <v>66</v>
      </c>
      <c r="C36" s="19" t="s">
        <v>67</v>
      </c>
      <c r="D36" s="18">
        <v>2</v>
      </c>
      <c r="E36" s="6"/>
      <c r="F36" s="7">
        <f t="shared" si="1"/>
        <v>0</v>
      </c>
      <c r="G36" s="7">
        <f t="shared" si="0"/>
        <v>0</v>
      </c>
    </row>
    <row r="37" spans="1:7" ht="60" x14ac:dyDescent="0.25">
      <c r="A37" s="3" t="s">
        <v>78</v>
      </c>
      <c r="B37" s="9" t="s">
        <v>97</v>
      </c>
      <c r="C37" s="19" t="s">
        <v>52</v>
      </c>
      <c r="D37" s="18">
        <v>2</v>
      </c>
      <c r="E37" s="6"/>
      <c r="F37" s="7">
        <f t="shared" si="1"/>
        <v>0</v>
      </c>
      <c r="G37" s="7">
        <f t="shared" si="0"/>
        <v>0</v>
      </c>
    </row>
    <row r="38" spans="1:7" ht="120" x14ac:dyDescent="0.25">
      <c r="A38" s="3" t="s">
        <v>79</v>
      </c>
      <c r="B38" s="9" t="s">
        <v>90</v>
      </c>
      <c r="C38" s="19" t="s">
        <v>52</v>
      </c>
      <c r="D38" s="18">
        <v>20</v>
      </c>
      <c r="E38" s="6"/>
      <c r="F38" s="7">
        <f t="shared" si="1"/>
        <v>0</v>
      </c>
      <c r="G38" s="7">
        <f t="shared" si="0"/>
        <v>0</v>
      </c>
    </row>
    <row r="39" spans="1:7" ht="120" x14ac:dyDescent="0.25">
      <c r="A39" s="3" t="s">
        <v>80</v>
      </c>
      <c r="B39" s="9" t="s">
        <v>91</v>
      </c>
      <c r="C39" s="19" t="s">
        <v>52</v>
      </c>
      <c r="D39" s="18">
        <v>20</v>
      </c>
      <c r="E39" s="6"/>
      <c r="F39" s="7">
        <f t="shared" si="1"/>
        <v>0</v>
      </c>
      <c r="G39" s="7">
        <f t="shared" si="0"/>
        <v>0</v>
      </c>
    </row>
    <row r="40" spans="1:7" x14ac:dyDescent="0.25">
      <c r="B40" s="1"/>
    </row>
    <row r="41" spans="1:7" x14ac:dyDescent="0.25">
      <c r="B41" s="1"/>
    </row>
    <row r="42" spans="1:7" x14ac:dyDescent="0.25">
      <c r="B42" s="1"/>
    </row>
    <row r="43" spans="1:7" x14ac:dyDescent="0.25">
      <c r="B43" s="1"/>
    </row>
    <row r="44" spans="1:7" x14ac:dyDescent="0.25">
      <c r="B44" s="1"/>
    </row>
    <row r="45" spans="1:7" x14ac:dyDescent="0.25">
      <c r="B45" s="1"/>
    </row>
    <row r="46" spans="1:7" x14ac:dyDescent="0.25">
      <c r="B46" s="1"/>
    </row>
    <row r="47" spans="1:7" x14ac:dyDescent="0.25">
      <c r="B47" s="1"/>
    </row>
    <row r="48" spans="1:7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</sheetData>
  <mergeCells count="1">
    <mergeCell ref="A1:G1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Zawadzka</dc:creator>
  <cp:lastModifiedBy>Jolanta Zawadzka</cp:lastModifiedBy>
  <cp:lastPrinted>2022-01-14T11:58:46Z</cp:lastPrinted>
  <dcterms:created xsi:type="dcterms:W3CDTF">2022-01-13T10:33:25Z</dcterms:created>
  <dcterms:modified xsi:type="dcterms:W3CDTF">2022-09-01T11:45:54Z</dcterms:modified>
</cp:coreProperties>
</file>