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20115" windowHeight="7485"/>
  </bookViews>
  <sheets>
    <sheet name="Arkusz1" sheetId="1" r:id="rId1"/>
    <sheet name="Arkusz2" sheetId="2" r:id="rId2"/>
    <sheet name="Arkusz3" sheetId="3" r:id="rId3"/>
  </sheets>
  <calcPr calcId="144525"/>
</workbook>
</file>

<file path=xl/calcChain.xml><?xml version="1.0" encoding="utf-8"?>
<calcChain xmlns="http://schemas.openxmlformats.org/spreadsheetml/2006/main">
  <c r="I20" i="1" l="1"/>
  <c r="H110" i="1" l="1"/>
  <c r="H95" i="1"/>
  <c r="G84" i="1"/>
  <c r="I84" i="1" s="1"/>
  <c r="G85" i="1"/>
  <c r="I85" i="1" s="1"/>
  <c r="G86" i="1"/>
  <c r="I86" i="1" s="1"/>
  <c r="G87" i="1"/>
  <c r="I87" i="1" s="1"/>
  <c r="G88" i="1"/>
  <c r="I88" i="1" s="1"/>
  <c r="G89" i="1"/>
  <c r="I89" i="1" s="1"/>
  <c r="G90" i="1"/>
  <c r="I90" i="1" s="1"/>
  <c r="G91" i="1"/>
  <c r="I91" i="1" s="1"/>
  <c r="G92" i="1"/>
  <c r="I92" i="1" s="1"/>
  <c r="G93" i="1"/>
  <c r="I93" i="1" s="1"/>
  <c r="G94" i="1"/>
  <c r="I94" i="1" s="1"/>
  <c r="G98" i="1"/>
  <c r="I98" i="1" s="1"/>
  <c r="G99" i="1"/>
  <c r="I99" i="1" s="1"/>
  <c r="G100" i="1"/>
  <c r="I100" i="1" s="1"/>
  <c r="G101" i="1"/>
  <c r="I101" i="1" s="1"/>
  <c r="G102" i="1"/>
  <c r="I102" i="1" s="1"/>
  <c r="G103" i="1"/>
  <c r="I103" i="1" s="1"/>
  <c r="G104" i="1"/>
  <c r="I104" i="1" s="1"/>
  <c r="G105" i="1"/>
  <c r="I105" i="1" s="1"/>
  <c r="G106" i="1"/>
  <c r="I106" i="1" s="1"/>
  <c r="G107" i="1"/>
  <c r="I107" i="1" s="1"/>
  <c r="G108" i="1"/>
  <c r="I108" i="1" s="1"/>
  <c r="G109" i="1"/>
  <c r="I109" i="1" s="1"/>
  <c r="G83" i="1"/>
  <c r="I83" i="1" s="1"/>
  <c r="H80" i="1"/>
  <c r="G68" i="1"/>
  <c r="I68" i="1" s="1"/>
  <c r="G69" i="1"/>
  <c r="I69" i="1" s="1"/>
  <c r="G70" i="1"/>
  <c r="I70" i="1" s="1"/>
  <c r="G71" i="1"/>
  <c r="I71" i="1" s="1"/>
  <c r="G72" i="1"/>
  <c r="I72" i="1" s="1"/>
  <c r="G73" i="1"/>
  <c r="I73" i="1" s="1"/>
  <c r="G74" i="1"/>
  <c r="I74" i="1" s="1"/>
  <c r="G75" i="1"/>
  <c r="I75" i="1" s="1"/>
  <c r="G76" i="1"/>
  <c r="I76" i="1" s="1"/>
  <c r="G77" i="1"/>
  <c r="I77" i="1" s="1"/>
  <c r="G78" i="1"/>
  <c r="I78" i="1" s="1"/>
  <c r="G79" i="1"/>
  <c r="I79" i="1" s="1"/>
  <c r="H64" i="1"/>
  <c r="H45" i="1"/>
  <c r="G67" i="1"/>
  <c r="I67" i="1" s="1"/>
  <c r="G50" i="1"/>
  <c r="I50" i="1" s="1"/>
  <c r="G51" i="1"/>
  <c r="I51" i="1" s="1"/>
  <c r="G52" i="1"/>
  <c r="I52" i="1" s="1"/>
  <c r="G53" i="1"/>
  <c r="I53" i="1" s="1"/>
  <c r="G54" i="1"/>
  <c r="I54" i="1" s="1"/>
  <c r="G55" i="1"/>
  <c r="I55" i="1" s="1"/>
  <c r="G56" i="1"/>
  <c r="I56" i="1" s="1"/>
  <c r="G57" i="1"/>
  <c r="I57" i="1" s="1"/>
  <c r="G58" i="1"/>
  <c r="I58" i="1" s="1"/>
  <c r="G59" i="1"/>
  <c r="I59" i="1" s="1"/>
  <c r="G60" i="1"/>
  <c r="I60" i="1" s="1"/>
  <c r="G61" i="1"/>
  <c r="I61" i="1" s="1"/>
  <c r="G62" i="1"/>
  <c r="I62" i="1" s="1"/>
  <c r="G63" i="1"/>
  <c r="I63" i="1" s="1"/>
  <c r="G49" i="1"/>
  <c r="I49" i="1" s="1"/>
  <c r="G48" i="1"/>
  <c r="I48" i="1" s="1"/>
  <c r="G44" i="1"/>
  <c r="I44" i="1" s="1"/>
  <c r="G43" i="1"/>
  <c r="I43" i="1" s="1"/>
  <c r="G42" i="1"/>
  <c r="I42" i="1" s="1"/>
  <c r="G33" i="1"/>
  <c r="I33" i="1" s="1"/>
  <c r="G32" i="1"/>
  <c r="I32" i="1" s="1"/>
  <c r="G31" i="1"/>
  <c r="I31" i="1" s="1"/>
  <c r="G30" i="1"/>
  <c r="I30" i="1" s="1"/>
  <c r="G29" i="1"/>
  <c r="I29" i="1" s="1"/>
  <c r="G28" i="1"/>
  <c r="I28" i="1" s="1"/>
  <c r="G27" i="1"/>
  <c r="I27" i="1" s="1"/>
  <c r="G26" i="1"/>
  <c r="I26" i="1" s="1"/>
  <c r="G34" i="1"/>
  <c r="I34" i="1" s="1"/>
  <c r="G35" i="1"/>
  <c r="I35" i="1" s="1"/>
  <c r="G36" i="1"/>
  <c r="I36" i="1" s="1"/>
  <c r="G37" i="1"/>
  <c r="I37" i="1" s="1"/>
  <c r="G38" i="1"/>
  <c r="I38" i="1" s="1"/>
  <c r="G39" i="1"/>
  <c r="I39" i="1" s="1"/>
  <c r="G40" i="1"/>
  <c r="I40" i="1" s="1"/>
  <c r="G41" i="1"/>
  <c r="I41" i="1" s="1"/>
  <c r="H23" i="1"/>
  <c r="H112" i="1" l="1"/>
  <c r="G110" i="1"/>
  <c r="I110" i="1" s="1"/>
  <c r="G64" i="1"/>
  <c r="I64" i="1" s="1"/>
  <c r="G80" i="1"/>
  <c r="I80" i="1" s="1"/>
  <c r="G45" i="1"/>
  <c r="G95" i="1"/>
  <c r="I95" i="1" s="1"/>
  <c r="G22" i="1"/>
  <c r="I22" i="1" s="1"/>
  <c r="G20" i="1"/>
  <c r="G19" i="1"/>
  <c r="I19" i="1" s="1"/>
  <c r="G21" i="1"/>
  <c r="I21" i="1" s="1"/>
  <c r="G18" i="1"/>
  <c r="I18" i="1" s="1"/>
  <c r="G17" i="1"/>
  <c r="I17" i="1" s="1"/>
  <c r="G16" i="1"/>
  <c r="I16" i="1" s="1"/>
  <c r="G15" i="1"/>
  <c r="I15" i="1" l="1"/>
  <c r="G23" i="1"/>
  <c r="G112" i="1" s="1"/>
  <c r="I112" i="1" s="1"/>
  <c r="I23" i="1" l="1"/>
  <c r="I45" i="1"/>
</calcChain>
</file>

<file path=xl/sharedStrings.xml><?xml version="1.0" encoding="utf-8"?>
<sst xmlns="http://schemas.openxmlformats.org/spreadsheetml/2006/main" count="104" uniqueCount="71">
  <si>
    <t>L.p.</t>
  </si>
  <si>
    <t>Nazwa</t>
  </si>
  <si>
    <t>cena jedn. netto</t>
  </si>
  <si>
    <t>cena netto</t>
  </si>
  <si>
    <t>wartość podatku VAT</t>
  </si>
  <si>
    <t>wartość brutto</t>
  </si>
  <si>
    <t>Razem Szkoła Podstawowa w Radzicach Dużych</t>
  </si>
  <si>
    <t>Szkoła Podstawowa im. Stefana Zeromskiego w Domasznie</t>
  </si>
  <si>
    <t>Razem S.P. im. Stefana Żeromskiego w Domasznie</t>
  </si>
  <si>
    <t>Szkoła Podstawowa w Idzikowicach</t>
  </si>
  <si>
    <t>Razem Szkoła Podstawowa w Idzikowicach</t>
  </si>
  <si>
    <t>Szkoła Podstawowa w Brzustowcu</t>
  </si>
  <si>
    <t>Razem Szkoła Podstawowa w Brzustowcu</t>
  </si>
  <si>
    <t>Szkoła Podstawowa im. Mikołaja Kopernika w Radzicach Dużych</t>
  </si>
  <si>
    <t>Szkoła Filialna w Krzczonowie</t>
  </si>
  <si>
    <t>Razem Szkoła Filialna w Krzczonowie</t>
  </si>
  <si>
    <t>Szkoła Filialna w Jelni</t>
  </si>
  <si>
    <t>Razem Szkoła Filialna w Jelni</t>
  </si>
  <si>
    <t>RAZEM ZADANIE</t>
  </si>
  <si>
    <t xml:space="preserve">Ekran projekcyjny </t>
  </si>
  <si>
    <t>Radiomagmetofon - typu wieża z kolumnami</t>
  </si>
  <si>
    <t>Laptop</t>
  </si>
  <si>
    <t>Tablica interaktywna z oprogramowaniem</t>
  </si>
  <si>
    <t>Projektor multimedialny</t>
  </si>
  <si>
    <t xml:space="preserve">Drukarka </t>
  </si>
  <si>
    <t>Telewizor</t>
  </si>
  <si>
    <t xml:space="preserve">Wieża </t>
  </si>
  <si>
    <t>Aparat cyfrowy</t>
  </si>
  <si>
    <t>Skaner</t>
  </si>
  <si>
    <t>Pendrive</t>
  </si>
  <si>
    <t xml:space="preserve">Słuchawki </t>
  </si>
  <si>
    <t>Drukarka atramentowa kolorowa</t>
  </si>
  <si>
    <t>Aparat fotograficzny</t>
  </si>
  <si>
    <t xml:space="preserve">Odtwarzacz DVD  </t>
  </si>
  <si>
    <t>Kamera cyfrowa</t>
  </si>
  <si>
    <t>Kolumna głośnikowa</t>
  </si>
  <si>
    <t>Mikser audio</t>
  </si>
  <si>
    <t>Mikrofon</t>
  </si>
  <si>
    <t>Statyw głośnikowy</t>
  </si>
  <si>
    <t>System bezprzewodowy - mikrofon</t>
  </si>
  <si>
    <t xml:space="preserve">Radioodtwarzacz </t>
  </si>
  <si>
    <t>Zestaw z montażem: tablica interaktywna  z projektorem i uchwytem, oprogramowaniem Workspace</t>
  </si>
  <si>
    <t xml:space="preserve">Kserokopiarka </t>
  </si>
  <si>
    <t>pendrive 64GB</t>
  </si>
  <si>
    <t>Drukarka dwustronicowa</t>
  </si>
  <si>
    <t>Radiomagmetofon  przenośny</t>
  </si>
  <si>
    <t>Kamera</t>
  </si>
  <si>
    <t xml:space="preserve">Laptop </t>
  </si>
  <si>
    <t>Mysz bezprzewodowa do laptopa</t>
  </si>
  <si>
    <t>Przedłużacz</t>
  </si>
  <si>
    <t>Listwa przepięciowa</t>
  </si>
  <si>
    <t>Ekran przenośny</t>
  </si>
  <si>
    <t>Słuchawki</t>
  </si>
  <si>
    <t>Odtwarzacz DVD</t>
  </si>
  <si>
    <t>Radioodtwarzacz</t>
  </si>
  <si>
    <t xml:space="preserve">Mikrofon podwójny do ręki </t>
  </si>
  <si>
    <t>Zestaw konferencyjny</t>
  </si>
  <si>
    <t>Kserokopiarka</t>
  </si>
  <si>
    <t>Mini projektor  LED porty USB</t>
  </si>
  <si>
    <t>Karta pamięci do aparatu fotograficznego</t>
  </si>
  <si>
    <t>Drukarka atramentowa kolor</t>
  </si>
  <si>
    <t>Pendrive 64GB</t>
  </si>
  <si>
    <t>Radiomagnetofon z odtwarzaczem CD i portem USB</t>
  </si>
  <si>
    <t xml:space="preserve">Mikrofon bezprzewodowy z odbiornikiem </t>
  </si>
  <si>
    <t>Mikrofon bezprzewodowy z odbiornikiem</t>
  </si>
  <si>
    <t>Załącznik nr 1 do formularza ofertowego</t>
  </si>
  <si>
    <t>Dostawa i montaż sprzętu ICT oraz sprzętu audiowizualnego w ramach projektu systemowego nr POKL.09.01.01-10-073/15: „Nowoczesne oddziały przedszkolne w Gminie i Mieście Drzewica”</t>
  </si>
  <si>
    <t>Tablica interaktywna z projektorem i z oprogramowaniem</t>
  </si>
  <si>
    <t>ilość</t>
  </si>
  <si>
    <t>Oferowane urządzenie, producent, typ, model, kod producenta</t>
  </si>
  <si>
    <t>Szczegółowy formularz ofertowy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</si>
</sst>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5"/>
      <color indexed="8"/>
      <name val="Czcionka tekstu podstawowego"/>
      <charset val="238"/>
    </font>
    <font>
      <b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6"/>
      <color theme="1"/>
      <name val="Times New Roman"/>
      <family val="1"/>
      <charset val="238"/>
    </font>
    <font>
      <b/>
      <sz val="16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4" fontId="7" fillId="3" borderId="1" xfId="0" applyNumberFormat="1" applyFont="1" applyFill="1" applyBorder="1"/>
    <xf numFmtId="2" fontId="12" fillId="4" borderId="1" xfId="0" applyNumberFormat="1" applyFont="1" applyFill="1" applyBorder="1"/>
    <xf numFmtId="0" fontId="4" fillId="0" borderId="1" xfId="0" applyFont="1" applyBorder="1"/>
    <xf numFmtId="4" fontId="2" fillId="3" borderId="1" xfId="0" applyNumberFormat="1" applyFont="1" applyFill="1" applyBorder="1"/>
    <xf numFmtId="2" fontId="2" fillId="3" borderId="1" xfId="0" applyNumberFormat="1" applyFont="1" applyFill="1" applyBorder="1"/>
    <xf numFmtId="0" fontId="4" fillId="0" borderId="4" xfId="0" applyFont="1" applyBorder="1"/>
    <xf numFmtId="2" fontId="4" fillId="0" borderId="1" xfId="0" applyNumberFormat="1" applyFont="1" applyBorder="1"/>
    <xf numFmtId="2" fontId="4" fillId="0" borderId="1" xfId="0" applyNumberFormat="1" applyFont="1" applyBorder="1" applyAlignment="1">
      <alignment horizontal="right"/>
    </xf>
    <xf numFmtId="4" fontId="13" fillId="0" borderId="1" xfId="1" applyNumberFormat="1" applyFont="1" applyFill="1" applyBorder="1" applyAlignment="1">
      <alignment horizontal="right" wrapText="1"/>
    </xf>
    <xf numFmtId="4" fontId="13" fillId="0" borderId="1" xfId="1" applyNumberFormat="1" applyFont="1" applyBorder="1" applyAlignment="1">
      <alignment horizontal="right" wrapText="1"/>
    </xf>
    <xf numFmtId="0" fontId="14" fillId="0" borderId="1" xfId="0" applyFont="1" applyBorder="1"/>
    <xf numFmtId="4" fontId="14" fillId="0" borderId="1" xfId="0" applyNumberFormat="1" applyFont="1" applyBorder="1"/>
    <xf numFmtId="4" fontId="13" fillId="0" borderId="1" xfId="1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right" vertical="top"/>
    </xf>
    <xf numFmtId="0" fontId="10" fillId="4" borderId="2" xfId="0" applyFont="1" applyFill="1" applyBorder="1" applyAlignment="1">
      <alignment horizontal="right" vertical="center" wrapText="1"/>
    </xf>
    <xf numFmtId="0" fontId="11" fillId="4" borderId="3" xfId="0" applyFont="1" applyFill="1" applyBorder="1" applyAlignment="1">
      <alignment horizontal="right" vertical="center" wrapText="1"/>
    </xf>
    <xf numFmtId="0" fontId="11" fillId="4" borderId="4" xfId="0" applyFont="1" applyFill="1" applyBorder="1" applyAlignment="1">
      <alignment horizontal="right" vertical="center" wrapText="1"/>
    </xf>
    <xf numFmtId="0" fontId="7" fillId="3" borderId="11" xfId="0" applyFont="1" applyFill="1" applyBorder="1" applyAlignment="1">
      <alignment horizontal="right" vertical="top"/>
    </xf>
    <xf numFmtId="0" fontId="9" fillId="0" borderId="9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3" borderId="10" xfId="0" applyFont="1" applyFill="1" applyBorder="1" applyAlignment="1">
      <alignment horizontal="right" vertical="top"/>
    </xf>
    <xf numFmtId="0" fontId="7" fillId="3" borderId="7" xfId="0" applyFont="1" applyFill="1" applyBorder="1" applyAlignment="1">
      <alignment horizontal="right" vertical="top"/>
    </xf>
    <xf numFmtId="0" fontId="7" fillId="3" borderId="8" xfId="0" applyFont="1" applyFill="1" applyBorder="1" applyAlignment="1">
      <alignment horizontal="right" vertical="top"/>
    </xf>
    <xf numFmtId="0" fontId="9" fillId="0" borderId="9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7" fillId="3" borderId="1" xfId="0" applyFont="1" applyFill="1" applyBorder="1" applyAlignment="1">
      <alignment horizontal="right" vertical="top" wrapText="1"/>
    </xf>
    <xf numFmtId="0" fontId="7" fillId="3" borderId="11" xfId="0" applyFont="1" applyFill="1" applyBorder="1" applyAlignment="1">
      <alignment horizontal="right" vertical="top" wrapText="1"/>
    </xf>
  </cellXfs>
  <cellStyles count="2">
    <cellStyle name="Normalny" xfId="0" builtinId="0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189379</xdr:colOff>
      <xdr:row>0</xdr:row>
      <xdr:rowOff>123265</xdr:rowOff>
    </xdr:from>
    <xdr:to>
      <xdr:col>8</xdr:col>
      <xdr:colOff>866678</xdr:colOff>
      <xdr:row>4</xdr:row>
      <xdr:rowOff>156883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9379" y="123265"/>
          <a:ext cx="7927505" cy="7956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12"/>
  <sheetViews>
    <sheetView tabSelected="1" topLeftCell="A6" zoomScale="85" zoomScaleNormal="85" workbookViewId="0">
      <selection activeCell="G15" sqref="G15"/>
    </sheetView>
  </sheetViews>
  <sheetFormatPr defaultRowHeight="15"/>
  <cols>
    <col min="1" max="1" width="6.42578125" customWidth="1"/>
    <col min="2" max="2" width="7.85546875" customWidth="1"/>
    <col min="3" max="3" width="25.42578125" customWidth="1"/>
    <col min="4" max="4" width="23.85546875" customWidth="1"/>
    <col min="5" max="5" width="11.140625" customWidth="1"/>
    <col min="6" max="6" width="11.85546875" customWidth="1"/>
    <col min="7" max="7" width="11" customWidth="1"/>
    <col min="8" max="8" width="11.28515625" customWidth="1"/>
    <col min="9" max="9" width="14.85546875" customWidth="1"/>
    <col min="10" max="10" width="9.140625" hidden="1" customWidth="1"/>
    <col min="11" max="11" width="4.140625" hidden="1" customWidth="1"/>
    <col min="12" max="12" width="9.140625" hidden="1" customWidth="1"/>
    <col min="13" max="13" width="9.140625" customWidth="1"/>
  </cols>
  <sheetData>
    <row r="1" spans="2:12">
      <c r="B1" s="50"/>
      <c r="C1" s="50"/>
      <c r="D1" s="50"/>
      <c r="E1" s="50"/>
      <c r="F1" s="50"/>
      <c r="G1" s="50"/>
      <c r="H1" s="50"/>
      <c r="I1" s="50"/>
      <c r="J1" s="50"/>
      <c r="K1" s="50"/>
    </row>
    <row r="2" spans="2:12"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2:12">
      <c r="B3" s="50"/>
      <c r="C3" s="50"/>
      <c r="D3" s="50"/>
      <c r="E3" s="50"/>
      <c r="F3" s="50"/>
      <c r="G3" s="50"/>
      <c r="H3" s="50"/>
      <c r="I3" s="50"/>
      <c r="J3" s="50"/>
      <c r="K3" s="50"/>
    </row>
    <row r="4" spans="2:12"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2:12">
      <c r="B5" s="50"/>
      <c r="C5" s="50"/>
      <c r="D5" s="50"/>
      <c r="E5" s="50"/>
      <c r="F5" s="50"/>
      <c r="G5" s="50"/>
      <c r="H5" s="50"/>
      <c r="I5" s="50"/>
      <c r="J5" s="50"/>
      <c r="K5" s="50"/>
    </row>
    <row r="6" spans="2:12">
      <c r="B6" s="52" t="s">
        <v>65</v>
      </c>
      <c r="C6" s="52"/>
      <c r="D6" s="52"/>
      <c r="E6" s="52"/>
      <c r="F6" s="52"/>
      <c r="G6" s="52"/>
      <c r="H6" s="52"/>
      <c r="I6" s="52"/>
      <c r="J6" s="52"/>
      <c r="K6" s="52"/>
      <c r="L6" s="52"/>
    </row>
    <row r="7" spans="2:12">
      <c r="F7" s="1"/>
    </row>
    <row r="8" spans="2:12" ht="19.5">
      <c r="B8" s="51" t="s">
        <v>70</v>
      </c>
      <c r="C8" s="51"/>
      <c r="D8" s="51"/>
      <c r="E8" s="51"/>
      <c r="F8" s="51"/>
      <c r="G8" s="51"/>
      <c r="H8" s="51"/>
      <c r="I8" s="51"/>
      <c r="J8" s="51"/>
      <c r="K8" s="51"/>
      <c r="L8" s="51"/>
    </row>
    <row r="9" spans="2:12" ht="18.75">
      <c r="B9" s="2"/>
    </row>
    <row r="10" spans="2:12" ht="15" customHeight="1">
      <c r="B10" s="53" t="s">
        <v>66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</row>
    <row r="11" spans="2:12" ht="72.75" customHeight="1"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</row>
    <row r="13" spans="2:12" ht="42.75">
      <c r="B13" s="5" t="s">
        <v>0</v>
      </c>
      <c r="C13" s="5" t="s">
        <v>1</v>
      </c>
      <c r="D13" s="5" t="s">
        <v>69</v>
      </c>
      <c r="E13" s="5" t="s">
        <v>68</v>
      </c>
      <c r="F13" s="6" t="s">
        <v>2</v>
      </c>
      <c r="G13" s="6" t="s">
        <v>3</v>
      </c>
      <c r="H13" s="7" t="s">
        <v>4</v>
      </c>
      <c r="I13" s="7" t="s">
        <v>5</v>
      </c>
    </row>
    <row r="14" spans="2:12">
      <c r="B14" s="54" t="s">
        <v>13</v>
      </c>
      <c r="C14" s="55"/>
      <c r="D14" s="55"/>
      <c r="E14" s="56"/>
      <c r="F14" s="56"/>
      <c r="G14" s="56"/>
      <c r="H14" s="56"/>
      <c r="I14" s="57"/>
    </row>
    <row r="15" spans="2:12">
      <c r="B15" s="10">
        <v>1</v>
      </c>
      <c r="C15" s="4" t="s">
        <v>44</v>
      </c>
      <c r="D15" s="26"/>
      <c r="E15" s="11">
        <v>1</v>
      </c>
      <c r="F15" s="20"/>
      <c r="G15" s="21">
        <f t="shared" ref="G15:G20" si="0">E15*F15</f>
        <v>0</v>
      </c>
      <c r="H15" s="22"/>
      <c r="I15" s="23">
        <f>G15+H15</f>
        <v>0</v>
      </c>
    </row>
    <row r="16" spans="2:12">
      <c r="B16" s="10">
        <v>2</v>
      </c>
      <c r="C16" s="4" t="s">
        <v>19</v>
      </c>
      <c r="D16" s="26"/>
      <c r="E16" s="11">
        <v>1</v>
      </c>
      <c r="F16" s="24"/>
      <c r="G16" s="21">
        <f t="shared" si="0"/>
        <v>0</v>
      </c>
      <c r="H16" s="22"/>
      <c r="I16" s="23">
        <f>G16+H16</f>
        <v>0</v>
      </c>
    </row>
    <row r="17" spans="2:9">
      <c r="B17" s="10">
        <v>3</v>
      </c>
      <c r="C17" s="4" t="s">
        <v>21</v>
      </c>
      <c r="D17" s="26"/>
      <c r="E17" s="11">
        <v>2</v>
      </c>
      <c r="F17" s="21"/>
      <c r="G17" s="21">
        <f t="shared" si="0"/>
        <v>0</v>
      </c>
      <c r="H17" s="22"/>
      <c r="I17" s="23">
        <f>G17+H17</f>
        <v>0</v>
      </c>
    </row>
    <row r="18" spans="2:9" ht="30">
      <c r="B18" s="10">
        <v>4</v>
      </c>
      <c r="C18" s="4" t="s">
        <v>45</v>
      </c>
      <c r="D18" s="26"/>
      <c r="E18" s="11">
        <v>1</v>
      </c>
      <c r="F18" s="21"/>
      <c r="G18" s="21">
        <f t="shared" si="0"/>
        <v>0</v>
      </c>
      <c r="H18" s="22"/>
      <c r="I18" s="23">
        <f>G18+H18</f>
        <v>0</v>
      </c>
    </row>
    <row r="19" spans="2:9" ht="30">
      <c r="B19" s="10">
        <v>5</v>
      </c>
      <c r="C19" s="4" t="s">
        <v>20</v>
      </c>
      <c r="D19" s="26"/>
      <c r="E19" s="11">
        <v>1</v>
      </c>
      <c r="F19" s="14"/>
      <c r="G19" s="21">
        <f t="shared" si="0"/>
        <v>0</v>
      </c>
      <c r="H19" s="22"/>
      <c r="I19" s="23">
        <f t="shared" ref="I19:I22" si="1">G19+H19</f>
        <v>0</v>
      </c>
    </row>
    <row r="20" spans="2:9">
      <c r="B20" s="10">
        <v>6</v>
      </c>
      <c r="C20" s="4" t="s">
        <v>46</v>
      </c>
      <c r="D20" s="26"/>
      <c r="E20" s="11">
        <v>1</v>
      </c>
      <c r="F20" s="14"/>
      <c r="G20" s="21">
        <f t="shared" si="0"/>
        <v>0</v>
      </c>
      <c r="H20" s="22"/>
      <c r="I20" s="23">
        <f>G20+H20</f>
        <v>0</v>
      </c>
    </row>
    <row r="21" spans="2:9" ht="30">
      <c r="B21" s="10">
        <v>7</v>
      </c>
      <c r="C21" s="4" t="s">
        <v>22</v>
      </c>
      <c r="D21" s="26"/>
      <c r="E21" s="11">
        <v>1</v>
      </c>
      <c r="F21" s="14"/>
      <c r="G21" s="21">
        <f t="shared" ref="G21" si="2">E21*F21</f>
        <v>0</v>
      </c>
      <c r="H21" s="22"/>
      <c r="I21" s="23">
        <f t="shared" si="1"/>
        <v>0</v>
      </c>
    </row>
    <row r="22" spans="2:9">
      <c r="B22" s="10">
        <v>8</v>
      </c>
      <c r="C22" s="4" t="s">
        <v>23</v>
      </c>
      <c r="D22" s="26"/>
      <c r="E22" s="11">
        <v>1</v>
      </c>
      <c r="F22" s="14"/>
      <c r="G22" s="21">
        <f>E22*F22</f>
        <v>0</v>
      </c>
      <c r="H22" s="22"/>
      <c r="I22" s="23">
        <f t="shared" si="1"/>
        <v>0</v>
      </c>
    </row>
    <row r="23" spans="2:9">
      <c r="B23" s="58" t="s">
        <v>6</v>
      </c>
      <c r="C23" s="59"/>
      <c r="D23" s="59"/>
      <c r="E23" s="58"/>
      <c r="F23" s="58"/>
      <c r="G23" s="15">
        <f>SUM(G15:G22)</f>
        <v>0</v>
      </c>
      <c r="H23" s="16">
        <f>SUM(H15:H22)</f>
        <v>0</v>
      </c>
      <c r="I23" s="12">
        <f t="shared" ref="I23" si="3">G23+H23</f>
        <v>0</v>
      </c>
    </row>
    <row r="24" spans="2:9">
      <c r="B24" s="43" t="s">
        <v>7</v>
      </c>
      <c r="C24" s="44"/>
      <c r="D24" s="44"/>
      <c r="E24" s="44"/>
      <c r="F24" s="44"/>
      <c r="G24" s="44"/>
      <c r="H24" s="44"/>
      <c r="I24" s="45"/>
    </row>
    <row r="25" spans="2:9" ht="15" customHeight="1">
      <c r="B25" s="46"/>
      <c r="C25" s="48"/>
      <c r="D25" s="47"/>
      <c r="E25" s="47"/>
      <c r="F25" s="48"/>
      <c r="G25" s="48"/>
      <c r="H25" s="48"/>
      <c r="I25" s="49"/>
    </row>
    <row r="26" spans="2:9">
      <c r="B26" s="3">
        <v>9</v>
      </c>
      <c r="C26" s="8" t="s">
        <v>47</v>
      </c>
      <c r="D26" s="8"/>
      <c r="E26" s="3">
        <v>1</v>
      </c>
      <c r="F26" s="17"/>
      <c r="G26" s="21">
        <f t="shared" ref="G26:G33" si="4">E26*F26</f>
        <v>0</v>
      </c>
      <c r="H26" s="14"/>
      <c r="I26" s="23">
        <f t="shared" ref="I26:I33" si="5">G26+H26</f>
        <v>0</v>
      </c>
    </row>
    <row r="27" spans="2:9" ht="15" customHeight="1">
      <c r="B27" s="3">
        <v>10</v>
      </c>
      <c r="C27" s="8" t="s">
        <v>48</v>
      </c>
      <c r="D27" s="8"/>
      <c r="E27" s="3">
        <v>10</v>
      </c>
      <c r="F27" s="17"/>
      <c r="G27" s="21">
        <f t="shared" si="4"/>
        <v>0</v>
      </c>
      <c r="H27" s="14"/>
      <c r="I27" s="23">
        <f t="shared" si="5"/>
        <v>0</v>
      </c>
    </row>
    <row r="28" spans="2:9">
      <c r="B28" s="3">
        <v>11</v>
      </c>
      <c r="C28" s="8" t="s">
        <v>49</v>
      </c>
      <c r="D28" s="8"/>
      <c r="E28" s="3">
        <v>3</v>
      </c>
      <c r="F28" s="17"/>
      <c r="G28" s="21">
        <f t="shared" si="4"/>
        <v>0</v>
      </c>
      <c r="H28" s="14"/>
      <c r="I28" s="23">
        <f t="shared" si="5"/>
        <v>0</v>
      </c>
    </row>
    <row r="29" spans="2:9" ht="15" customHeight="1">
      <c r="B29" s="3">
        <v>12</v>
      </c>
      <c r="C29" s="8" t="s">
        <v>29</v>
      </c>
      <c r="D29" s="8"/>
      <c r="E29" s="3">
        <v>2</v>
      </c>
      <c r="F29" s="17"/>
      <c r="G29" s="21">
        <f t="shared" si="4"/>
        <v>0</v>
      </c>
      <c r="H29" s="14"/>
      <c r="I29" s="23">
        <f t="shared" si="5"/>
        <v>0</v>
      </c>
    </row>
    <row r="30" spans="2:9" ht="15" customHeight="1">
      <c r="B30" s="3">
        <v>13</v>
      </c>
      <c r="C30" s="8" t="s">
        <v>50</v>
      </c>
      <c r="D30" s="8"/>
      <c r="E30" s="3">
        <v>1</v>
      </c>
      <c r="F30" s="17"/>
      <c r="G30" s="21">
        <f t="shared" si="4"/>
        <v>0</v>
      </c>
      <c r="H30" s="14"/>
      <c r="I30" s="23">
        <f t="shared" si="5"/>
        <v>0</v>
      </c>
    </row>
    <row r="31" spans="2:9">
      <c r="B31" s="3">
        <v>14</v>
      </c>
      <c r="C31" s="8" t="s">
        <v>51</v>
      </c>
      <c r="D31" s="8"/>
      <c r="E31" s="3">
        <v>1</v>
      </c>
      <c r="F31" s="17"/>
      <c r="G31" s="21">
        <f t="shared" si="4"/>
        <v>0</v>
      </c>
      <c r="H31" s="14"/>
      <c r="I31" s="23">
        <f t="shared" si="5"/>
        <v>0</v>
      </c>
    </row>
    <row r="32" spans="2:9">
      <c r="B32" s="3">
        <v>15</v>
      </c>
      <c r="C32" s="8" t="s">
        <v>24</v>
      </c>
      <c r="D32" s="8"/>
      <c r="E32" s="9">
        <v>1</v>
      </c>
      <c r="F32" s="17"/>
      <c r="G32" s="21">
        <f t="shared" si="4"/>
        <v>0</v>
      </c>
      <c r="H32" s="14"/>
      <c r="I32" s="23">
        <f t="shared" si="5"/>
        <v>0</v>
      </c>
    </row>
    <row r="33" spans="2:9">
      <c r="B33" s="3">
        <v>16</v>
      </c>
      <c r="C33" s="8" t="s">
        <v>52</v>
      </c>
      <c r="D33" s="8"/>
      <c r="E33" s="9">
        <v>5</v>
      </c>
      <c r="F33" s="17"/>
      <c r="G33" s="21">
        <f t="shared" si="4"/>
        <v>0</v>
      </c>
      <c r="H33" s="14"/>
      <c r="I33" s="23">
        <f t="shared" si="5"/>
        <v>0</v>
      </c>
    </row>
    <row r="34" spans="2:9">
      <c r="B34" s="3">
        <v>17</v>
      </c>
      <c r="C34" s="8" t="s">
        <v>28</v>
      </c>
      <c r="D34" s="8"/>
      <c r="E34" s="9">
        <v>1</v>
      </c>
      <c r="F34" s="17"/>
      <c r="G34" s="18">
        <f t="shared" ref="G34:G44" si="6">E34*F34</f>
        <v>0</v>
      </c>
      <c r="H34" s="18"/>
      <c r="I34" s="18">
        <f t="shared" ref="I34:I44" si="7">G34+H34</f>
        <v>0</v>
      </c>
    </row>
    <row r="35" spans="2:9">
      <c r="B35" s="3">
        <v>18</v>
      </c>
      <c r="C35" s="8" t="s">
        <v>25</v>
      </c>
      <c r="D35" s="8"/>
      <c r="E35" s="9">
        <v>1</v>
      </c>
      <c r="F35" s="17"/>
      <c r="G35" s="18">
        <f t="shared" si="6"/>
        <v>0</v>
      </c>
      <c r="H35" s="18"/>
      <c r="I35" s="18">
        <f t="shared" si="7"/>
        <v>0</v>
      </c>
    </row>
    <row r="36" spans="2:9">
      <c r="B36" s="3">
        <v>19</v>
      </c>
      <c r="C36" s="8" t="s">
        <v>53</v>
      </c>
      <c r="D36" s="8"/>
      <c r="E36" s="9">
        <v>1</v>
      </c>
      <c r="F36" s="17"/>
      <c r="G36" s="18">
        <f t="shared" si="6"/>
        <v>0</v>
      </c>
      <c r="H36" s="18"/>
      <c r="I36" s="18">
        <f t="shared" si="7"/>
        <v>0</v>
      </c>
    </row>
    <row r="37" spans="2:9">
      <c r="B37" s="3">
        <v>20</v>
      </c>
      <c r="C37" s="8" t="s">
        <v>54</v>
      </c>
      <c r="D37" s="8"/>
      <c r="E37" s="3">
        <v>1</v>
      </c>
      <c r="F37" s="17"/>
      <c r="G37" s="18">
        <f t="shared" si="6"/>
        <v>0</v>
      </c>
      <c r="H37" s="18"/>
      <c r="I37" s="18">
        <f t="shared" si="7"/>
        <v>0</v>
      </c>
    </row>
    <row r="38" spans="2:9">
      <c r="B38" s="3">
        <v>21</v>
      </c>
      <c r="C38" s="8" t="s">
        <v>26</v>
      </c>
      <c r="D38" s="8"/>
      <c r="E38" s="3">
        <v>1</v>
      </c>
      <c r="F38" s="17"/>
      <c r="G38" s="18">
        <f t="shared" si="6"/>
        <v>0</v>
      </c>
      <c r="H38" s="18"/>
      <c r="I38" s="18">
        <f t="shared" si="7"/>
        <v>0</v>
      </c>
    </row>
    <row r="39" spans="2:9">
      <c r="B39" s="3">
        <v>22</v>
      </c>
      <c r="C39" s="8" t="s">
        <v>38</v>
      </c>
      <c r="D39" s="8"/>
      <c r="E39" s="3">
        <v>2</v>
      </c>
      <c r="F39" s="17"/>
      <c r="G39" s="18">
        <f t="shared" si="6"/>
        <v>0</v>
      </c>
      <c r="H39" s="18"/>
      <c r="I39" s="18">
        <f t="shared" si="7"/>
        <v>0</v>
      </c>
    </row>
    <row r="40" spans="2:9">
      <c r="B40" s="3">
        <v>23</v>
      </c>
      <c r="C40" s="8" t="s">
        <v>55</v>
      </c>
      <c r="D40" s="8"/>
      <c r="E40" s="3">
        <v>1</v>
      </c>
      <c r="F40" s="17"/>
      <c r="G40" s="18">
        <f t="shared" si="6"/>
        <v>0</v>
      </c>
      <c r="H40" s="18"/>
      <c r="I40" s="18">
        <f t="shared" si="7"/>
        <v>0</v>
      </c>
    </row>
    <row r="41" spans="2:9">
      <c r="B41" s="3">
        <v>24</v>
      </c>
      <c r="C41" s="8" t="s">
        <v>56</v>
      </c>
      <c r="D41" s="8"/>
      <c r="E41" s="3">
        <v>1</v>
      </c>
      <c r="F41" s="17"/>
      <c r="G41" s="18">
        <f t="shared" si="6"/>
        <v>0</v>
      </c>
      <c r="H41" s="18"/>
      <c r="I41" s="18">
        <f t="shared" si="7"/>
        <v>0</v>
      </c>
    </row>
    <row r="42" spans="2:9">
      <c r="B42" s="3">
        <v>25</v>
      </c>
      <c r="C42" s="8" t="s">
        <v>27</v>
      </c>
      <c r="D42" s="8"/>
      <c r="E42" s="3">
        <v>1</v>
      </c>
      <c r="F42" s="17"/>
      <c r="G42" s="21">
        <f t="shared" si="6"/>
        <v>0</v>
      </c>
      <c r="H42" s="14"/>
      <c r="I42" s="23">
        <f t="shared" si="7"/>
        <v>0</v>
      </c>
    </row>
    <row r="43" spans="2:9" ht="60" customHeight="1">
      <c r="B43" s="3">
        <v>26</v>
      </c>
      <c r="C43" s="8" t="s">
        <v>67</v>
      </c>
      <c r="D43" s="8"/>
      <c r="E43" s="3">
        <v>1</v>
      </c>
      <c r="F43" s="17"/>
      <c r="G43" s="21">
        <f t="shared" si="6"/>
        <v>0</v>
      </c>
      <c r="H43" s="14"/>
      <c r="I43" s="23">
        <f t="shared" si="7"/>
        <v>0</v>
      </c>
    </row>
    <row r="44" spans="2:9" ht="15" customHeight="1">
      <c r="B44" s="3">
        <v>27</v>
      </c>
      <c r="C44" s="8" t="s">
        <v>57</v>
      </c>
      <c r="D44" s="8"/>
      <c r="E44" s="3">
        <v>1</v>
      </c>
      <c r="F44" s="17"/>
      <c r="G44" s="21">
        <f t="shared" si="6"/>
        <v>0</v>
      </c>
      <c r="H44" s="14"/>
      <c r="I44" s="23">
        <f t="shared" si="7"/>
        <v>0</v>
      </c>
    </row>
    <row r="45" spans="2:9">
      <c r="B45" s="40" t="s">
        <v>8</v>
      </c>
      <c r="C45" s="41"/>
      <c r="D45" s="41"/>
      <c r="E45" s="41"/>
      <c r="F45" s="42"/>
      <c r="G45" s="15">
        <f>SUM(G26:G44)</f>
        <v>0</v>
      </c>
      <c r="H45" s="16">
        <f>SUM(H26:H44)</f>
        <v>0</v>
      </c>
      <c r="I45" s="12">
        <f t="shared" ref="I45" si="8">G45+H45</f>
        <v>0</v>
      </c>
    </row>
    <row r="46" spans="2:9">
      <c r="B46" s="43" t="s">
        <v>9</v>
      </c>
      <c r="C46" s="44"/>
      <c r="D46" s="44"/>
      <c r="E46" s="44"/>
      <c r="F46" s="44"/>
      <c r="G46" s="44"/>
      <c r="H46" s="44"/>
      <c r="I46" s="45"/>
    </row>
    <row r="47" spans="2:9">
      <c r="B47" s="46"/>
      <c r="C47" s="47"/>
      <c r="D47" s="47"/>
      <c r="E47" s="47"/>
      <c r="F47" s="48"/>
      <c r="G47" s="48"/>
      <c r="H47" s="48"/>
      <c r="I47" s="49"/>
    </row>
    <row r="48" spans="2:9">
      <c r="B48" s="10">
        <v>28</v>
      </c>
      <c r="C48" s="8" t="s">
        <v>21</v>
      </c>
      <c r="D48" s="8"/>
      <c r="E48" s="3">
        <v>1</v>
      </c>
      <c r="F48" s="17"/>
      <c r="G48" s="18">
        <f>E48*F48</f>
        <v>0</v>
      </c>
      <c r="H48" s="18"/>
      <c r="I48" s="18">
        <f>G48+H48</f>
        <v>0</v>
      </c>
    </row>
    <row r="49" spans="2:9">
      <c r="B49" s="10">
        <v>29</v>
      </c>
      <c r="C49" s="8" t="s">
        <v>28</v>
      </c>
      <c r="D49" s="8"/>
      <c r="E49" s="3">
        <v>1</v>
      </c>
      <c r="F49" s="17"/>
      <c r="G49" s="18">
        <f>E49*F49</f>
        <v>0</v>
      </c>
      <c r="H49" s="18"/>
      <c r="I49" s="18">
        <f t="shared" ref="I49:I64" si="9">G49+H49</f>
        <v>0</v>
      </c>
    </row>
    <row r="50" spans="2:9">
      <c r="B50" s="10">
        <v>30</v>
      </c>
      <c r="C50" s="8" t="s">
        <v>29</v>
      </c>
      <c r="D50" s="8"/>
      <c r="E50" s="3">
        <v>1</v>
      </c>
      <c r="F50" s="17"/>
      <c r="G50" s="18">
        <f t="shared" ref="G50:G63" si="10">E50*F50</f>
        <v>0</v>
      </c>
      <c r="H50" s="19"/>
      <c r="I50" s="18">
        <f t="shared" si="9"/>
        <v>0</v>
      </c>
    </row>
    <row r="51" spans="2:9">
      <c r="B51" s="10">
        <v>31</v>
      </c>
      <c r="C51" s="8" t="s">
        <v>30</v>
      </c>
      <c r="D51" s="8"/>
      <c r="E51" s="3">
        <v>5</v>
      </c>
      <c r="F51" s="17"/>
      <c r="G51" s="18">
        <f t="shared" si="10"/>
        <v>0</v>
      </c>
      <c r="H51" s="18"/>
      <c r="I51" s="18">
        <f t="shared" si="9"/>
        <v>0</v>
      </c>
    </row>
    <row r="52" spans="2:9" ht="30">
      <c r="B52" s="10">
        <v>32</v>
      </c>
      <c r="C52" s="8" t="s">
        <v>31</v>
      </c>
      <c r="D52" s="8"/>
      <c r="E52" s="3">
        <v>1</v>
      </c>
      <c r="F52" s="17"/>
      <c r="G52" s="18">
        <f t="shared" si="10"/>
        <v>0</v>
      </c>
      <c r="H52" s="18"/>
      <c r="I52" s="18">
        <f t="shared" si="9"/>
        <v>0</v>
      </c>
    </row>
    <row r="53" spans="2:9">
      <c r="B53" s="10">
        <v>33</v>
      </c>
      <c r="C53" s="8" t="s">
        <v>32</v>
      </c>
      <c r="D53" s="8"/>
      <c r="E53" s="3">
        <v>1</v>
      </c>
      <c r="F53" s="17"/>
      <c r="G53" s="18">
        <f t="shared" si="10"/>
        <v>0</v>
      </c>
      <c r="H53" s="18"/>
      <c r="I53" s="18">
        <f t="shared" si="9"/>
        <v>0</v>
      </c>
    </row>
    <row r="54" spans="2:9">
      <c r="B54" s="10">
        <v>34</v>
      </c>
      <c r="C54" s="8" t="s">
        <v>33</v>
      </c>
      <c r="D54" s="8"/>
      <c r="E54" s="3">
        <v>1</v>
      </c>
      <c r="F54" s="17"/>
      <c r="G54" s="18">
        <f t="shared" si="10"/>
        <v>0</v>
      </c>
      <c r="H54" s="18"/>
      <c r="I54" s="18">
        <f t="shared" si="9"/>
        <v>0</v>
      </c>
    </row>
    <row r="55" spans="2:9">
      <c r="B55" s="10">
        <v>35</v>
      </c>
      <c r="C55" s="8" t="s">
        <v>34</v>
      </c>
      <c r="D55" s="8"/>
      <c r="E55" s="3">
        <v>1</v>
      </c>
      <c r="F55" s="17"/>
      <c r="G55" s="18">
        <f t="shared" si="10"/>
        <v>0</v>
      </c>
      <c r="H55" s="18"/>
      <c r="I55" s="18">
        <f t="shared" si="9"/>
        <v>0</v>
      </c>
    </row>
    <row r="56" spans="2:9">
      <c r="B56" s="10">
        <v>36</v>
      </c>
      <c r="C56" s="8" t="s">
        <v>35</v>
      </c>
      <c r="D56" s="8"/>
      <c r="E56" s="3">
        <v>2</v>
      </c>
      <c r="F56" s="17"/>
      <c r="G56" s="18">
        <f t="shared" si="10"/>
        <v>0</v>
      </c>
      <c r="H56" s="18"/>
      <c r="I56" s="18">
        <f t="shared" si="9"/>
        <v>0</v>
      </c>
    </row>
    <row r="57" spans="2:9">
      <c r="B57" s="10">
        <v>37</v>
      </c>
      <c r="C57" s="8" t="s">
        <v>36</v>
      </c>
      <c r="D57" s="8"/>
      <c r="E57" s="3">
        <v>1</v>
      </c>
      <c r="F57" s="17"/>
      <c r="G57" s="18">
        <f t="shared" si="10"/>
        <v>0</v>
      </c>
      <c r="H57" s="18"/>
      <c r="I57" s="18">
        <f t="shared" si="9"/>
        <v>0</v>
      </c>
    </row>
    <row r="58" spans="2:9">
      <c r="B58" s="10">
        <v>38</v>
      </c>
      <c r="C58" s="8" t="s">
        <v>37</v>
      </c>
      <c r="D58" s="8"/>
      <c r="E58" s="3">
        <v>3</v>
      </c>
      <c r="F58" s="17"/>
      <c r="G58" s="18">
        <f t="shared" si="10"/>
        <v>0</v>
      </c>
      <c r="H58" s="18"/>
      <c r="I58" s="18">
        <f t="shared" si="9"/>
        <v>0</v>
      </c>
    </row>
    <row r="59" spans="2:9">
      <c r="B59" s="10">
        <v>39</v>
      </c>
      <c r="C59" s="8" t="s">
        <v>38</v>
      </c>
      <c r="D59" s="8"/>
      <c r="E59" s="3">
        <v>2</v>
      </c>
      <c r="F59" s="17"/>
      <c r="G59" s="18">
        <f t="shared" si="10"/>
        <v>0</v>
      </c>
      <c r="H59" s="18"/>
      <c r="I59" s="18">
        <f t="shared" si="9"/>
        <v>0</v>
      </c>
    </row>
    <row r="60" spans="2:9" ht="30">
      <c r="B60" s="10">
        <v>40</v>
      </c>
      <c r="C60" s="8" t="s">
        <v>39</v>
      </c>
      <c r="D60" s="8"/>
      <c r="E60" s="3">
        <v>2</v>
      </c>
      <c r="F60" s="17"/>
      <c r="G60" s="18">
        <f t="shared" si="10"/>
        <v>0</v>
      </c>
      <c r="H60" s="18"/>
      <c r="I60" s="18">
        <f t="shared" si="9"/>
        <v>0</v>
      </c>
    </row>
    <row r="61" spans="2:9">
      <c r="B61" s="10">
        <v>41</v>
      </c>
      <c r="C61" s="8" t="s">
        <v>40</v>
      </c>
      <c r="D61" s="8"/>
      <c r="E61" s="3">
        <v>1</v>
      </c>
      <c r="F61" s="17"/>
      <c r="G61" s="18">
        <f t="shared" si="10"/>
        <v>0</v>
      </c>
      <c r="H61" s="18"/>
      <c r="I61" s="18">
        <f t="shared" si="9"/>
        <v>0</v>
      </c>
    </row>
    <row r="62" spans="2:9" ht="75">
      <c r="B62" s="10">
        <v>42</v>
      </c>
      <c r="C62" s="8" t="s">
        <v>41</v>
      </c>
      <c r="D62" s="8"/>
      <c r="E62" s="3">
        <v>1</v>
      </c>
      <c r="F62" s="17"/>
      <c r="G62" s="18">
        <f t="shared" si="10"/>
        <v>0</v>
      </c>
      <c r="H62" s="18"/>
      <c r="I62" s="18">
        <f t="shared" si="9"/>
        <v>0</v>
      </c>
    </row>
    <row r="63" spans="2:9">
      <c r="B63" s="10">
        <v>43</v>
      </c>
      <c r="C63" s="8" t="s">
        <v>42</v>
      </c>
      <c r="D63" s="8"/>
      <c r="E63" s="9">
        <v>1</v>
      </c>
      <c r="F63" s="17"/>
      <c r="G63" s="18">
        <f t="shared" si="10"/>
        <v>0</v>
      </c>
      <c r="H63" s="18"/>
      <c r="I63" s="18">
        <f t="shared" si="9"/>
        <v>0</v>
      </c>
    </row>
    <row r="64" spans="2:9">
      <c r="B64" s="40" t="s">
        <v>10</v>
      </c>
      <c r="C64" s="41"/>
      <c r="D64" s="41"/>
      <c r="E64" s="41"/>
      <c r="F64" s="42"/>
      <c r="G64" s="15">
        <f>SUM(G48:G63)</f>
        <v>0</v>
      </c>
      <c r="H64" s="16">
        <f>SUM(H48:H63)</f>
        <v>0</v>
      </c>
      <c r="I64" s="12">
        <f t="shared" si="9"/>
        <v>0</v>
      </c>
    </row>
    <row r="65" spans="2:9">
      <c r="B65" s="43" t="s">
        <v>11</v>
      </c>
      <c r="C65" s="44"/>
      <c r="D65" s="44"/>
      <c r="E65" s="44"/>
      <c r="F65" s="44"/>
      <c r="G65" s="44"/>
      <c r="H65" s="44"/>
      <c r="I65" s="45"/>
    </row>
    <row r="66" spans="2:9">
      <c r="B66" s="46"/>
      <c r="C66" s="47"/>
      <c r="D66" s="47"/>
      <c r="E66" s="47"/>
      <c r="F66" s="48"/>
      <c r="G66" s="48"/>
      <c r="H66" s="48"/>
      <c r="I66" s="49"/>
    </row>
    <row r="67" spans="2:9">
      <c r="B67" s="10">
        <v>44</v>
      </c>
      <c r="C67" s="4" t="s">
        <v>47</v>
      </c>
      <c r="D67" s="4"/>
      <c r="E67" s="3">
        <v>1</v>
      </c>
      <c r="F67" s="17"/>
      <c r="G67" s="18">
        <f>E67*F67</f>
        <v>0</v>
      </c>
      <c r="H67" s="18"/>
      <c r="I67" s="18">
        <f>G67+H67</f>
        <v>0</v>
      </c>
    </row>
    <row r="68" spans="2:9" ht="30">
      <c r="B68" s="10">
        <v>45</v>
      </c>
      <c r="C68" s="4" t="s">
        <v>48</v>
      </c>
      <c r="D68" s="4"/>
      <c r="E68" s="3">
        <v>1</v>
      </c>
      <c r="F68" s="17"/>
      <c r="G68" s="18">
        <f t="shared" ref="G68:G94" si="11">E68*F68</f>
        <v>0</v>
      </c>
      <c r="H68" s="18"/>
      <c r="I68" s="18">
        <f t="shared" ref="I68:I94" si="12">G68+H68</f>
        <v>0</v>
      </c>
    </row>
    <row r="69" spans="2:9" ht="30">
      <c r="B69" s="10">
        <v>46</v>
      </c>
      <c r="C69" s="4" t="s">
        <v>58</v>
      </c>
      <c r="D69" s="4"/>
      <c r="E69" s="3">
        <v>1</v>
      </c>
      <c r="F69" s="17"/>
      <c r="G69" s="18">
        <f t="shared" si="11"/>
        <v>0</v>
      </c>
      <c r="H69" s="18"/>
      <c r="I69" s="18">
        <f t="shared" si="12"/>
        <v>0</v>
      </c>
    </row>
    <row r="70" spans="2:9">
      <c r="B70" s="10">
        <v>47</v>
      </c>
      <c r="C70" s="4" t="s">
        <v>27</v>
      </c>
      <c r="D70" s="4"/>
      <c r="E70" s="3">
        <v>1</v>
      </c>
      <c r="F70" s="17"/>
      <c r="G70" s="18">
        <f t="shared" si="11"/>
        <v>0</v>
      </c>
      <c r="H70" s="18"/>
      <c r="I70" s="18">
        <f t="shared" si="12"/>
        <v>0</v>
      </c>
    </row>
    <row r="71" spans="2:9" ht="30">
      <c r="B71" s="10">
        <v>48</v>
      </c>
      <c r="C71" s="4" t="s">
        <v>59</v>
      </c>
      <c r="D71" s="4"/>
      <c r="E71" s="3">
        <v>1</v>
      </c>
      <c r="F71" s="17"/>
      <c r="G71" s="18">
        <f t="shared" si="11"/>
        <v>0</v>
      </c>
      <c r="H71" s="18"/>
      <c r="I71" s="18">
        <f t="shared" si="12"/>
        <v>0</v>
      </c>
    </row>
    <row r="72" spans="2:9" ht="30">
      <c r="B72" s="10">
        <v>49</v>
      </c>
      <c r="C72" s="4" t="s">
        <v>60</v>
      </c>
      <c r="D72" s="4"/>
      <c r="E72" s="3">
        <v>1</v>
      </c>
      <c r="F72" s="17"/>
      <c r="G72" s="18">
        <f t="shared" si="11"/>
        <v>0</v>
      </c>
      <c r="H72" s="18"/>
      <c r="I72" s="18">
        <f t="shared" si="12"/>
        <v>0</v>
      </c>
    </row>
    <row r="73" spans="2:9">
      <c r="B73" s="10">
        <v>50</v>
      </c>
      <c r="C73" s="4" t="s">
        <v>61</v>
      </c>
      <c r="D73" s="4"/>
      <c r="E73" s="3">
        <v>1</v>
      </c>
      <c r="F73" s="17"/>
      <c r="G73" s="18">
        <f t="shared" si="11"/>
        <v>0</v>
      </c>
      <c r="H73" s="18"/>
      <c r="I73" s="18">
        <f t="shared" si="12"/>
        <v>0</v>
      </c>
    </row>
    <row r="74" spans="2:9">
      <c r="B74" s="10">
        <v>51</v>
      </c>
      <c r="C74" s="4" t="s">
        <v>50</v>
      </c>
      <c r="D74" s="4"/>
      <c r="E74" s="3">
        <v>1</v>
      </c>
      <c r="F74" s="17"/>
      <c r="G74" s="18">
        <f t="shared" si="11"/>
        <v>0</v>
      </c>
      <c r="H74" s="18"/>
      <c r="I74" s="18">
        <f t="shared" si="12"/>
        <v>0</v>
      </c>
    </row>
    <row r="75" spans="2:9">
      <c r="B75" s="10">
        <v>52</v>
      </c>
      <c r="C75" s="4" t="s">
        <v>51</v>
      </c>
      <c r="D75" s="4"/>
      <c r="E75" s="3">
        <v>1</v>
      </c>
      <c r="F75" s="17"/>
      <c r="G75" s="18">
        <f t="shared" si="11"/>
        <v>0</v>
      </c>
      <c r="H75" s="18"/>
      <c r="I75" s="18">
        <f t="shared" si="12"/>
        <v>0</v>
      </c>
    </row>
    <row r="76" spans="2:9">
      <c r="B76" s="10">
        <v>53</v>
      </c>
      <c r="C76" s="4" t="s">
        <v>53</v>
      </c>
      <c r="D76" s="4"/>
      <c r="E76" s="3">
        <v>1</v>
      </c>
      <c r="F76" s="17"/>
      <c r="G76" s="18">
        <f t="shared" si="11"/>
        <v>0</v>
      </c>
      <c r="H76" s="18"/>
      <c r="I76" s="18">
        <f t="shared" si="12"/>
        <v>0</v>
      </c>
    </row>
    <row r="77" spans="2:9">
      <c r="B77" s="10">
        <v>54</v>
      </c>
      <c r="C77" s="4" t="s">
        <v>55</v>
      </c>
      <c r="D77" s="4"/>
      <c r="E77" s="3">
        <v>1</v>
      </c>
      <c r="F77" s="17"/>
      <c r="G77" s="18">
        <f t="shared" si="11"/>
        <v>0</v>
      </c>
      <c r="H77" s="18"/>
      <c r="I77" s="18">
        <f t="shared" si="12"/>
        <v>0</v>
      </c>
    </row>
    <row r="78" spans="2:9" ht="33.75" customHeight="1">
      <c r="B78" s="10">
        <v>55</v>
      </c>
      <c r="C78" s="4" t="s">
        <v>62</v>
      </c>
      <c r="D78" s="4"/>
      <c r="E78" s="3">
        <v>1</v>
      </c>
      <c r="F78" s="17"/>
      <c r="G78" s="18">
        <f t="shared" si="11"/>
        <v>0</v>
      </c>
      <c r="H78" s="18"/>
      <c r="I78" s="18">
        <f t="shared" si="12"/>
        <v>0</v>
      </c>
    </row>
    <row r="79" spans="2:9" ht="22.5" customHeight="1">
      <c r="B79" s="10">
        <v>56</v>
      </c>
      <c r="C79" s="4" t="s">
        <v>42</v>
      </c>
      <c r="D79" s="4"/>
      <c r="E79" s="3">
        <v>1</v>
      </c>
      <c r="F79" s="17"/>
      <c r="G79" s="18">
        <f t="shared" si="11"/>
        <v>0</v>
      </c>
      <c r="H79" s="18"/>
      <c r="I79" s="18">
        <f t="shared" si="12"/>
        <v>0</v>
      </c>
    </row>
    <row r="80" spans="2:9">
      <c r="B80" s="40" t="s">
        <v>12</v>
      </c>
      <c r="C80" s="41"/>
      <c r="D80" s="41"/>
      <c r="E80" s="41"/>
      <c r="F80" s="42"/>
      <c r="G80" s="15">
        <f>SUM(G67:G79)</f>
        <v>0</v>
      </c>
      <c r="H80" s="16">
        <f>SUM(H67:H79)</f>
        <v>0</v>
      </c>
      <c r="I80" s="12">
        <f t="shared" si="12"/>
        <v>0</v>
      </c>
    </row>
    <row r="81" spans="2:9">
      <c r="B81" s="33" t="s">
        <v>14</v>
      </c>
      <c r="C81" s="34"/>
      <c r="D81" s="34"/>
      <c r="E81" s="34"/>
      <c r="F81" s="34"/>
      <c r="G81" s="34"/>
      <c r="H81" s="34"/>
      <c r="I81" s="35"/>
    </row>
    <row r="82" spans="2:9">
      <c r="B82" s="36"/>
      <c r="C82" s="39"/>
      <c r="D82" s="39"/>
      <c r="E82" s="37"/>
      <c r="F82" s="37"/>
      <c r="G82" s="37"/>
      <c r="H82" s="37"/>
      <c r="I82" s="38"/>
    </row>
    <row r="83" spans="2:9">
      <c r="B83" s="10">
        <v>57</v>
      </c>
      <c r="C83" s="4" t="s">
        <v>47</v>
      </c>
      <c r="D83" s="26"/>
      <c r="E83" s="11">
        <v>1</v>
      </c>
      <c r="F83" s="14"/>
      <c r="G83" s="18">
        <f t="shared" si="11"/>
        <v>0</v>
      </c>
      <c r="H83" s="18"/>
      <c r="I83" s="18">
        <f t="shared" si="12"/>
        <v>0</v>
      </c>
    </row>
    <row r="84" spans="2:9" ht="30">
      <c r="B84" s="10">
        <v>58</v>
      </c>
      <c r="C84" s="4" t="s">
        <v>48</v>
      </c>
      <c r="D84" s="26"/>
      <c r="E84" s="11">
        <v>1</v>
      </c>
      <c r="F84" s="14"/>
      <c r="G84" s="18">
        <f t="shared" si="11"/>
        <v>0</v>
      </c>
      <c r="H84" s="18"/>
      <c r="I84" s="18">
        <f t="shared" si="12"/>
        <v>0</v>
      </c>
    </row>
    <row r="85" spans="2:9" ht="30">
      <c r="B85" s="10">
        <v>59</v>
      </c>
      <c r="C85" s="4" t="s">
        <v>58</v>
      </c>
      <c r="D85" s="26"/>
      <c r="E85" s="11">
        <v>1</v>
      </c>
      <c r="F85" s="14"/>
      <c r="G85" s="18">
        <f t="shared" si="11"/>
        <v>0</v>
      </c>
      <c r="H85" s="18"/>
      <c r="I85" s="18">
        <f t="shared" si="12"/>
        <v>0</v>
      </c>
    </row>
    <row r="86" spans="2:9">
      <c r="B86" s="10">
        <v>60</v>
      </c>
      <c r="C86" s="4" t="s">
        <v>27</v>
      </c>
      <c r="D86" s="26"/>
      <c r="E86" s="11">
        <v>1</v>
      </c>
      <c r="F86" s="14"/>
      <c r="G86" s="18">
        <f t="shared" si="11"/>
        <v>0</v>
      </c>
      <c r="H86" s="18"/>
      <c r="I86" s="18">
        <f t="shared" si="12"/>
        <v>0</v>
      </c>
    </row>
    <row r="87" spans="2:9" ht="30">
      <c r="B87" s="10">
        <v>61</v>
      </c>
      <c r="C87" s="4" t="s">
        <v>59</v>
      </c>
      <c r="D87" s="26"/>
      <c r="E87" s="11">
        <v>1</v>
      </c>
      <c r="F87" s="14"/>
      <c r="G87" s="18">
        <f t="shared" si="11"/>
        <v>0</v>
      </c>
      <c r="H87" s="18"/>
      <c r="I87" s="18">
        <f t="shared" si="12"/>
        <v>0</v>
      </c>
    </row>
    <row r="88" spans="2:9" ht="30">
      <c r="B88" s="10">
        <v>62</v>
      </c>
      <c r="C88" s="4" t="s">
        <v>60</v>
      </c>
      <c r="D88" s="26"/>
      <c r="E88" s="11">
        <v>1</v>
      </c>
      <c r="F88" s="14"/>
      <c r="G88" s="18">
        <f t="shared" si="11"/>
        <v>0</v>
      </c>
      <c r="H88" s="18"/>
      <c r="I88" s="18">
        <f t="shared" si="12"/>
        <v>0</v>
      </c>
    </row>
    <row r="89" spans="2:9">
      <c r="B89" s="10">
        <v>63</v>
      </c>
      <c r="C89" s="4" t="s">
        <v>43</v>
      </c>
      <c r="D89" s="26"/>
      <c r="E89" s="11">
        <v>1</v>
      </c>
      <c r="F89" s="14"/>
      <c r="G89" s="18">
        <f t="shared" si="11"/>
        <v>0</v>
      </c>
      <c r="H89" s="18"/>
      <c r="I89" s="18">
        <f t="shared" si="12"/>
        <v>0</v>
      </c>
    </row>
    <row r="90" spans="2:9">
      <c r="B90" s="10">
        <v>64</v>
      </c>
      <c r="C90" s="4" t="s">
        <v>50</v>
      </c>
      <c r="D90" s="26"/>
      <c r="E90" s="11">
        <v>1</v>
      </c>
      <c r="F90" s="14"/>
      <c r="G90" s="18">
        <f t="shared" si="11"/>
        <v>0</v>
      </c>
      <c r="H90" s="18"/>
      <c r="I90" s="18">
        <f t="shared" si="12"/>
        <v>0</v>
      </c>
    </row>
    <row r="91" spans="2:9">
      <c r="B91" s="10">
        <v>65</v>
      </c>
      <c r="C91" s="4" t="s">
        <v>51</v>
      </c>
      <c r="D91" s="26"/>
      <c r="E91" s="11">
        <v>1</v>
      </c>
      <c r="F91" s="14"/>
      <c r="G91" s="18">
        <f t="shared" si="11"/>
        <v>0</v>
      </c>
      <c r="H91" s="18"/>
      <c r="I91" s="18">
        <f t="shared" si="12"/>
        <v>0</v>
      </c>
    </row>
    <row r="92" spans="2:9">
      <c r="B92" s="10">
        <v>66</v>
      </c>
      <c r="C92" s="25" t="s">
        <v>53</v>
      </c>
      <c r="D92" s="27"/>
      <c r="E92" s="11">
        <v>1</v>
      </c>
      <c r="F92" s="14"/>
      <c r="G92" s="18">
        <f t="shared" si="11"/>
        <v>0</v>
      </c>
      <c r="H92" s="18"/>
      <c r="I92" s="18">
        <f t="shared" si="12"/>
        <v>0</v>
      </c>
    </row>
    <row r="93" spans="2:9" ht="30">
      <c r="B93" s="10">
        <v>67</v>
      </c>
      <c r="C93" s="25" t="s">
        <v>63</v>
      </c>
      <c r="D93" s="27"/>
      <c r="E93" s="11">
        <v>1</v>
      </c>
      <c r="F93" s="14"/>
      <c r="G93" s="18">
        <f t="shared" si="11"/>
        <v>0</v>
      </c>
      <c r="H93" s="18"/>
      <c r="I93" s="18">
        <f t="shared" si="12"/>
        <v>0</v>
      </c>
    </row>
    <row r="94" spans="2:9" ht="39" customHeight="1">
      <c r="B94" s="10">
        <v>68</v>
      </c>
      <c r="C94" s="4" t="s">
        <v>62</v>
      </c>
      <c r="D94" s="26"/>
      <c r="E94" s="11">
        <v>1</v>
      </c>
      <c r="F94" s="14"/>
      <c r="G94" s="18">
        <f t="shared" si="11"/>
        <v>0</v>
      </c>
      <c r="H94" s="18"/>
      <c r="I94" s="18">
        <f t="shared" si="12"/>
        <v>0</v>
      </c>
    </row>
    <row r="95" spans="2:9">
      <c r="B95" s="28" t="s">
        <v>15</v>
      </c>
      <c r="C95" s="32"/>
      <c r="D95" s="32"/>
      <c r="E95" s="28"/>
      <c r="F95" s="28"/>
      <c r="G95" s="15">
        <f>SUM(G83:G94)</f>
        <v>0</v>
      </c>
      <c r="H95" s="16">
        <f>SUM(H83:H94)</f>
        <v>0</v>
      </c>
      <c r="I95" s="12">
        <f t="shared" ref="I95" si="13">G95+H95</f>
        <v>0</v>
      </c>
    </row>
    <row r="96" spans="2:9">
      <c r="B96" s="33" t="s">
        <v>16</v>
      </c>
      <c r="C96" s="34"/>
      <c r="D96" s="34"/>
      <c r="E96" s="34"/>
      <c r="F96" s="34"/>
      <c r="G96" s="34"/>
      <c r="H96" s="34"/>
      <c r="I96" s="35"/>
    </row>
    <row r="97" spans="2:9">
      <c r="B97" s="36"/>
      <c r="C97" s="37"/>
      <c r="D97" s="37"/>
      <c r="E97" s="37"/>
      <c r="F97" s="37"/>
      <c r="G97" s="37"/>
      <c r="H97" s="37"/>
      <c r="I97" s="38"/>
    </row>
    <row r="98" spans="2:9">
      <c r="B98" s="10">
        <v>69</v>
      </c>
      <c r="C98" s="4" t="s">
        <v>47</v>
      </c>
      <c r="D98" s="4"/>
      <c r="E98" s="3">
        <v>1</v>
      </c>
      <c r="F98" s="17"/>
      <c r="G98" s="18">
        <f t="shared" ref="G98:G109" si="14">E98*F98</f>
        <v>0</v>
      </c>
      <c r="H98" s="18"/>
      <c r="I98" s="18">
        <f t="shared" ref="I98:I110" si="15">G98+H98</f>
        <v>0</v>
      </c>
    </row>
    <row r="99" spans="2:9" ht="30">
      <c r="B99" s="10">
        <v>70</v>
      </c>
      <c r="C99" s="4" t="s">
        <v>48</v>
      </c>
      <c r="D99" s="4"/>
      <c r="E99" s="3">
        <v>1</v>
      </c>
      <c r="F99" s="17"/>
      <c r="G99" s="18">
        <f t="shared" si="14"/>
        <v>0</v>
      </c>
      <c r="H99" s="18"/>
      <c r="I99" s="18">
        <f t="shared" si="15"/>
        <v>0</v>
      </c>
    </row>
    <row r="100" spans="2:9" ht="30">
      <c r="B100" s="10">
        <v>71</v>
      </c>
      <c r="C100" s="4" t="s">
        <v>58</v>
      </c>
      <c r="D100" s="4"/>
      <c r="E100" s="3">
        <v>1</v>
      </c>
      <c r="F100" s="17"/>
      <c r="G100" s="18">
        <f t="shared" si="14"/>
        <v>0</v>
      </c>
      <c r="H100" s="18"/>
      <c r="I100" s="18">
        <f t="shared" si="15"/>
        <v>0</v>
      </c>
    </row>
    <row r="101" spans="2:9">
      <c r="B101" s="10">
        <v>72</v>
      </c>
      <c r="C101" s="4" t="s">
        <v>27</v>
      </c>
      <c r="D101" s="4"/>
      <c r="E101" s="3">
        <v>1</v>
      </c>
      <c r="F101" s="17"/>
      <c r="G101" s="18">
        <f t="shared" si="14"/>
        <v>0</v>
      </c>
      <c r="H101" s="18"/>
      <c r="I101" s="18">
        <f t="shared" si="15"/>
        <v>0</v>
      </c>
    </row>
    <row r="102" spans="2:9" ht="30">
      <c r="B102" s="10">
        <v>73</v>
      </c>
      <c r="C102" s="4" t="s">
        <v>59</v>
      </c>
      <c r="D102" s="4"/>
      <c r="E102" s="3">
        <v>1</v>
      </c>
      <c r="F102" s="17"/>
      <c r="G102" s="18">
        <f t="shared" si="14"/>
        <v>0</v>
      </c>
      <c r="H102" s="18"/>
      <c r="I102" s="18">
        <f t="shared" si="15"/>
        <v>0</v>
      </c>
    </row>
    <row r="103" spans="2:9" ht="30">
      <c r="B103" s="10">
        <v>74</v>
      </c>
      <c r="C103" s="4" t="s">
        <v>60</v>
      </c>
      <c r="D103" s="4"/>
      <c r="E103" s="3">
        <v>1</v>
      </c>
      <c r="F103" s="17"/>
      <c r="G103" s="18">
        <f t="shared" si="14"/>
        <v>0</v>
      </c>
      <c r="H103" s="18"/>
      <c r="I103" s="18">
        <f t="shared" si="15"/>
        <v>0</v>
      </c>
    </row>
    <row r="104" spans="2:9">
      <c r="B104" s="10">
        <v>75</v>
      </c>
      <c r="C104" s="4" t="s">
        <v>61</v>
      </c>
      <c r="D104" s="4"/>
      <c r="E104" s="3">
        <v>1</v>
      </c>
      <c r="F104" s="17"/>
      <c r="G104" s="18">
        <f t="shared" si="14"/>
        <v>0</v>
      </c>
      <c r="H104" s="18"/>
      <c r="I104" s="18">
        <f t="shared" si="15"/>
        <v>0</v>
      </c>
    </row>
    <row r="105" spans="2:9">
      <c r="B105" s="10">
        <v>76</v>
      </c>
      <c r="C105" s="4" t="s">
        <v>50</v>
      </c>
      <c r="D105" s="4"/>
      <c r="E105" s="3">
        <v>1</v>
      </c>
      <c r="F105" s="17"/>
      <c r="G105" s="18">
        <f t="shared" si="14"/>
        <v>0</v>
      </c>
      <c r="H105" s="18"/>
      <c r="I105" s="18">
        <f t="shared" si="15"/>
        <v>0</v>
      </c>
    </row>
    <row r="106" spans="2:9">
      <c r="B106" s="10">
        <v>77</v>
      </c>
      <c r="C106" s="4" t="s">
        <v>51</v>
      </c>
      <c r="D106" s="4"/>
      <c r="E106" s="3">
        <v>1</v>
      </c>
      <c r="F106" s="17"/>
      <c r="G106" s="18">
        <f t="shared" si="14"/>
        <v>0</v>
      </c>
      <c r="H106" s="18"/>
      <c r="I106" s="18">
        <f t="shared" si="15"/>
        <v>0</v>
      </c>
    </row>
    <row r="107" spans="2:9">
      <c r="B107" s="10">
        <v>78</v>
      </c>
      <c r="C107" s="4" t="s">
        <v>53</v>
      </c>
      <c r="D107" s="4"/>
      <c r="E107" s="3">
        <v>1</v>
      </c>
      <c r="F107" s="17"/>
      <c r="G107" s="18">
        <f t="shared" si="14"/>
        <v>0</v>
      </c>
      <c r="H107" s="18"/>
      <c r="I107" s="18">
        <f t="shared" si="15"/>
        <v>0</v>
      </c>
    </row>
    <row r="108" spans="2:9" ht="30">
      <c r="B108" s="10">
        <v>79</v>
      </c>
      <c r="C108" s="4" t="s">
        <v>64</v>
      </c>
      <c r="D108" s="4"/>
      <c r="E108" s="3">
        <v>1</v>
      </c>
      <c r="F108" s="17"/>
      <c r="G108" s="18">
        <f t="shared" si="14"/>
        <v>0</v>
      </c>
      <c r="H108" s="18"/>
      <c r="I108" s="18">
        <f t="shared" si="15"/>
        <v>0</v>
      </c>
    </row>
    <row r="109" spans="2:9" ht="45">
      <c r="B109" s="10">
        <v>80</v>
      </c>
      <c r="C109" s="4" t="s">
        <v>62</v>
      </c>
      <c r="D109" s="4"/>
      <c r="E109" s="3">
        <v>1</v>
      </c>
      <c r="F109" s="17"/>
      <c r="G109" s="18">
        <f t="shared" si="14"/>
        <v>0</v>
      </c>
      <c r="H109" s="18"/>
      <c r="I109" s="18">
        <f t="shared" si="15"/>
        <v>0</v>
      </c>
    </row>
    <row r="110" spans="2:9">
      <c r="B110" s="28" t="s">
        <v>17</v>
      </c>
      <c r="C110" s="28"/>
      <c r="D110" s="28"/>
      <c r="E110" s="28"/>
      <c r="F110" s="28"/>
      <c r="G110" s="15">
        <f>SUM(G98:G109)</f>
        <v>0</v>
      </c>
      <c r="H110" s="16">
        <f>SUM(H98:H109)</f>
        <v>0</v>
      </c>
      <c r="I110" s="12">
        <f t="shared" si="15"/>
        <v>0</v>
      </c>
    </row>
    <row r="112" spans="2:9" ht="21">
      <c r="B112" s="29" t="s">
        <v>18</v>
      </c>
      <c r="C112" s="30"/>
      <c r="D112" s="30"/>
      <c r="E112" s="30"/>
      <c r="F112" s="31"/>
      <c r="G112" s="13">
        <f>SUM(G110,G95,G80,G64,G45,G23)</f>
        <v>0</v>
      </c>
      <c r="H112" s="13">
        <f>SUM(H110,H95,H80,H64,H45,H23)</f>
        <v>0</v>
      </c>
      <c r="I112" s="13">
        <f t="shared" ref="I112" si="16">G112+H112</f>
        <v>0</v>
      </c>
    </row>
  </sheetData>
  <mergeCells count="17">
    <mergeCell ref="B24:I25"/>
    <mergeCell ref="B1:K5"/>
    <mergeCell ref="B8:L8"/>
    <mergeCell ref="B6:L6"/>
    <mergeCell ref="B10:L11"/>
    <mergeCell ref="B14:I14"/>
    <mergeCell ref="B23:F23"/>
    <mergeCell ref="B45:F45"/>
    <mergeCell ref="B46:I47"/>
    <mergeCell ref="B64:F64"/>
    <mergeCell ref="B65:I66"/>
    <mergeCell ref="B80:F80"/>
    <mergeCell ref="B110:F110"/>
    <mergeCell ref="B112:F112"/>
    <mergeCell ref="B95:F95"/>
    <mergeCell ref="B96:I97"/>
    <mergeCell ref="B81:I82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Krzyżanowski</dc:creator>
  <cp:lastModifiedBy>Andrzej Krzyżanowski</cp:lastModifiedBy>
  <cp:lastPrinted>2015-09-16T10:06:35Z</cp:lastPrinted>
  <dcterms:created xsi:type="dcterms:W3CDTF">2015-07-06T08:32:00Z</dcterms:created>
  <dcterms:modified xsi:type="dcterms:W3CDTF">2015-10-19T12:22:03Z</dcterms:modified>
</cp:coreProperties>
</file>